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enne_projektmappe" defaultThemeVersion="124226"/>
  <mc:AlternateContent xmlns:mc="http://schemas.openxmlformats.org/markup-compatibility/2006">
    <mc:Choice Requires="x15">
      <x15ac:absPath xmlns:x15ac="http://schemas.microsoft.com/office/spreadsheetml/2010/11/ac" url="W:\Hestetrailer\"/>
    </mc:Choice>
  </mc:AlternateContent>
  <bookViews>
    <workbookView xWindow="290" yWindow="360" windowWidth="19820" windowHeight="9000" tabRatio="893" firstSheet="1" activeTab="2"/>
  </bookViews>
  <sheets>
    <sheet name="Makrotekst" sheetId="8" state="hidden" r:id="rId1"/>
    <sheet name="1. Kravspecifik. - alle" sheetId="1" r:id="rId2"/>
    <sheet name="3. Teknisk evalueringspris" sheetId="13" r:id="rId3"/>
  </sheets>
  <definedNames>
    <definedName name="_xlnm._FilterDatabase" localSheetId="1" hidden="1">'1. Kravspecifik. - alle'!$A$13:$D$32</definedName>
    <definedName name="Afskrivning">'3. Teknisk evalueringspris'!#REF!</definedName>
    <definedName name="Benzinpris">#REF!</definedName>
    <definedName name="Dieselpris">#REF!</definedName>
  </definedNames>
  <calcPr calcId="162913"/>
</workbook>
</file>

<file path=xl/calcChain.xml><?xml version="1.0" encoding="utf-8"?>
<calcChain xmlns="http://schemas.openxmlformats.org/spreadsheetml/2006/main">
  <c r="C10" i="13" l="1"/>
  <c r="C9" i="13"/>
  <c r="C8" i="13"/>
  <c r="C7" i="13"/>
  <c r="C6" i="13"/>
  <c r="C5" i="13"/>
  <c r="C4" i="13"/>
</calcChain>
</file>

<file path=xl/sharedStrings.xml><?xml version="1.0" encoding="utf-8"?>
<sst xmlns="http://schemas.openxmlformats.org/spreadsheetml/2006/main" count="278" uniqueCount="170">
  <si>
    <t>Punkt</t>
  </si>
  <si>
    <t>Drop down</t>
  </si>
  <si>
    <t>Mærke:</t>
  </si>
  <si>
    <t>Model:</t>
  </si>
  <si>
    <t>Variant:</t>
  </si>
  <si>
    <t>Generelle krav</t>
  </si>
  <si>
    <t>MK</t>
  </si>
  <si>
    <t>1.2</t>
  </si>
  <si>
    <t>1.3</t>
  </si>
  <si>
    <t>1.4</t>
  </si>
  <si>
    <t>1.5</t>
  </si>
  <si>
    <t>1.6</t>
  </si>
  <si>
    <t>Diesel</t>
  </si>
  <si>
    <t>Automatisk</t>
  </si>
  <si>
    <t>Benzin</t>
  </si>
  <si>
    <t>LED</t>
  </si>
  <si>
    <t xml:space="preserve">Leverandøren skal sikre, at køretøjet er oprettet i motorregisteret (SKAT) </t>
  </si>
  <si>
    <t>Type:</t>
  </si>
  <si>
    <t>Stationcar</t>
  </si>
  <si>
    <t>Hatchback</t>
  </si>
  <si>
    <t>1.7</t>
  </si>
  <si>
    <t>Kreds drop down</t>
  </si>
  <si>
    <t>MK (Ja)</t>
  </si>
  <si>
    <t>Ja - bekræftelse på MK</t>
  </si>
  <si>
    <t>Nej - OBS på afvigelse fra MK</t>
  </si>
  <si>
    <t>Gule felter udfyldes af leverandør</t>
  </si>
  <si>
    <t>Tilbudsgiver:</t>
  </si>
  <si>
    <t>Sort</t>
  </si>
  <si>
    <t>Mørkegrå</t>
  </si>
  <si>
    <t>Lysegrå</t>
  </si>
  <si>
    <t>Mørkeblå</t>
  </si>
  <si>
    <t>Brun</t>
  </si>
  <si>
    <t>Beige</t>
  </si>
  <si>
    <t>Nej</t>
  </si>
  <si>
    <r>
      <rPr>
        <b/>
        <sz val="9"/>
        <color indexed="8"/>
        <rFont val="Calibri"/>
        <family val="2"/>
      </rPr>
      <t>MK</t>
    </r>
    <r>
      <rPr>
        <sz val="9"/>
        <color indexed="8"/>
        <rFont val="Calibri"/>
        <family val="2"/>
      </rPr>
      <t xml:space="preserve"> - Mindstekrav</t>
    </r>
  </si>
  <si>
    <r>
      <rPr>
        <b/>
        <sz val="9"/>
        <color indexed="8"/>
        <rFont val="Calibri"/>
        <family val="2"/>
      </rPr>
      <t>IR</t>
    </r>
    <r>
      <rPr>
        <sz val="9"/>
        <color indexed="8"/>
        <rFont val="Calibri"/>
        <family val="2"/>
      </rPr>
      <t xml:space="preserve"> - Ikke relevant</t>
    </r>
  </si>
  <si>
    <t>Ja</t>
  </si>
  <si>
    <t>Sølvgrå</t>
  </si>
  <si>
    <t>Dato:</t>
  </si>
  <si>
    <t>Manuelt</t>
  </si>
  <si>
    <t>Hvid (ej metallak)</t>
  </si>
  <si>
    <t>Benzin Hybrid</t>
  </si>
  <si>
    <t>Diesel Hybrid</t>
  </si>
  <si>
    <t>Hvis IR - Benzin</t>
  </si>
  <si>
    <t>Hvis IR - Diesel</t>
  </si>
  <si>
    <t>Hvis IR - Benzin Hybrid</t>
  </si>
  <si>
    <t>Hvis IR - Diesel Hybrid</t>
  </si>
  <si>
    <t>Hvis IR - Automatisk</t>
  </si>
  <si>
    <t>Hvis IR - Manuelt</t>
  </si>
  <si>
    <t>Beskrivelse af krav</t>
  </si>
  <si>
    <t>Krav nr.</t>
  </si>
  <si>
    <t>Leverandørbekræftelse/-besvarelse</t>
  </si>
  <si>
    <t>Almindelig</t>
  </si>
  <si>
    <t>Adaptiv</t>
  </si>
  <si>
    <t>C: Mellem (personbil)</t>
  </si>
  <si>
    <t>D: Stor (personbil)</t>
  </si>
  <si>
    <t>Hvis IR - Ja</t>
  </si>
  <si>
    <t>Hvis IR - Nej</t>
  </si>
  <si>
    <r>
      <rPr>
        <b/>
        <sz val="9"/>
        <color indexed="8"/>
        <rFont val="Calibri"/>
        <family val="2"/>
      </rPr>
      <t>NEJ</t>
    </r>
    <r>
      <rPr>
        <sz val="9"/>
        <color indexed="8"/>
        <rFont val="Calibri"/>
        <family val="2"/>
      </rPr>
      <t xml:space="preserve"> - Ønskes ikke</t>
    </r>
  </si>
  <si>
    <t>NEJ (ønskes ikke)</t>
  </si>
  <si>
    <t>Hvis IR - Almindeligt lys (halogen)</t>
  </si>
  <si>
    <t>Columns("F:T").EntireColumn.Hidden = True</t>
  </si>
  <si>
    <t>End If</t>
  </si>
  <si>
    <t>End Sub</t>
  </si>
  <si>
    <t>Columns("C:E").EntireColumn.Hidden = True</t>
  </si>
  <si>
    <t>Columns("I:T").EntireColumn.Hidden = True</t>
  </si>
  <si>
    <t>Columns("C:T").EntireColumn.Hidden = False</t>
  </si>
  <si>
    <t>Case 1</t>
  </si>
  <si>
    <t>Case 2</t>
  </si>
  <si>
    <t>Case 3</t>
  </si>
  <si>
    <t>Columns("C:H").EntireColumn.Hidden = True</t>
  </si>
  <si>
    <t>Columns("L:T").EntireColumn.Hidden = True</t>
  </si>
  <si>
    <t>End Select</t>
  </si>
  <si>
    <t>Select Case Target</t>
  </si>
  <si>
    <t>Case 4</t>
  </si>
  <si>
    <t>Columns("C:K").EntireColumn.Hidden = True</t>
  </si>
  <si>
    <t>Columns("O:T").EntireColumn.Hidden = True</t>
  </si>
  <si>
    <t>Case 5</t>
  </si>
  <si>
    <t>Columns("C:N").EntireColumn.Hidden = True</t>
  </si>
  <si>
    <t>Columns("R:T").EntireColumn.Hidden = True</t>
  </si>
  <si>
    <t>Case 6</t>
  </si>
  <si>
    <t>Columns("C:Q").EntireColumn.Hidden = True</t>
  </si>
  <si>
    <t>Columns("R:T").EntireColumn.Hidden = False</t>
  </si>
  <si>
    <t>Case "Kreds drop down"</t>
  </si>
  <si>
    <t>Private Sub Worksheet_Change2(ByVal Target As Range)</t>
  </si>
  <si>
    <t>If Not Intersect(Target, Range("b3")) Is Nothing Then</t>
  </si>
  <si>
    <t>Columns("C:d").EntireColumn.Hidden = False</t>
  </si>
  <si>
    <t>Columns("e:n").EntireColumn.Hidden = True</t>
  </si>
  <si>
    <t>Columns("e:f").EntireColumn.Hidden = False</t>
  </si>
  <si>
    <t>Columns("C:d").EntireColumn.Hidden = True</t>
  </si>
  <si>
    <t>Columns("g:n").EntireColumn.Hidden = True</t>
  </si>
  <si>
    <t>Columns("g:h").EntireColumn.Hidden = False</t>
  </si>
  <si>
    <t>Columns("C:f").EntireColumn.Hidden = True</t>
  </si>
  <si>
    <t>Columns("i:n").EntireColumn.Hidden = True</t>
  </si>
  <si>
    <t>Columns("i:j").EntireColumn.Hidden = False</t>
  </si>
  <si>
    <t>Columns("C:h").EntireColumn.Hidden = True</t>
  </si>
  <si>
    <t>Columns("k:n").EntireColumn.Hidden = True</t>
  </si>
  <si>
    <t>Columns("k:l").EntireColumn.Hidden = False</t>
  </si>
  <si>
    <t>Columns("C:j").EntireColumn.Hidden = True</t>
  </si>
  <si>
    <t>Columns("m:n").EntireColumn.Hidden = True</t>
  </si>
  <si>
    <t>Columns("C:l").EntireColumn.Hidden = True</t>
  </si>
  <si>
    <t>Columns("m:n").EntireColumn.Hidden = False</t>
  </si>
  <si>
    <t>Columns("C:n").EntireColumn.Hidden = False</t>
  </si>
  <si>
    <t>Hvis NEJ - Bekræftelse af krav</t>
  </si>
  <si>
    <t>Udfyldes af tilbudsgiver:</t>
  </si>
  <si>
    <t>E: Premium (personbil)</t>
  </si>
  <si>
    <t>Sedan</t>
  </si>
  <si>
    <t>Kravspecifikation ifm. anskaffelse af atypisk køretøj</t>
  </si>
  <si>
    <t>Personbil</t>
  </si>
  <si>
    <t>Minibus</t>
  </si>
  <si>
    <t>Varebil</t>
  </si>
  <si>
    <t>Stor 4X4</t>
  </si>
  <si>
    <t>Journalnummer</t>
  </si>
  <si>
    <t>RP drop down</t>
  </si>
  <si>
    <t>1.8</t>
  </si>
  <si>
    <t>1.9</t>
  </si>
  <si>
    <t>Hatchback (ved valg af C: Mellem i pkt. 1.7)</t>
  </si>
  <si>
    <t>1.10</t>
  </si>
  <si>
    <t>1.11</t>
  </si>
  <si>
    <t>Kreds drop down - IR for sedan og hatchback</t>
  </si>
  <si>
    <t>Laser</t>
  </si>
  <si>
    <t>Andet (tilsvarende Laser eller LED)</t>
  </si>
  <si>
    <t>TEKNISK EVALUERINGSPRIS</t>
  </si>
  <si>
    <t>J: SUV C - Mellem</t>
  </si>
  <si>
    <t>J: SUV D - Stor</t>
  </si>
  <si>
    <t>M: MPV D - Stor</t>
  </si>
  <si>
    <t>J: SUV E - Premium</t>
  </si>
  <si>
    <t>Drop down - udfyld kun én type</t>
  </si>
  <si>
    <t>Type (vælg):</t>
  </si>
  <si>
    <t>Udfyldes af CFM:</t>
  </si>
  <si>
    <t>IR (ej et krav)</t>
  </si>
  <si>
    <t>Versionsnummer 200414</t>
  </si>
  <si>
    <t>MK (ja)</t>
  </si>
  <si>
    <t>Hvis IR - Hatchback</t>
  </si>
  <si>
    <t>Hvis IR - Stationcar</t>
  </si>
  <si>
    <t>Hvis IR - Sedan</t>
  </si>
  <si>
    <t>Kreds drop down - udfyldes ikke for MPV og SUV</t>
  </si>
  <si>
    <t>Drop down - udfyldes ikke for MPV og SUV</t>
  </si>
  <si>
    <r>
      <rPr>
        <u/>
        <sz val="9"/>
        <color indexed="8"/>
        <rFont val="Calibri"/>
        <family val="2"/>
      </rPr>
      <t>Vejledning:</t>
    </r>
    <r>
      <rPr>
        <sz val="9"/>
        <color indexed="8"/>
        <rFont val="Calibri"/>
        <family val="2"/>
      </rPr>
      <t xml:space="preserve">
Tilbudsgiver skal udfylde samtlige blå felter i skemaet nedenfor. Priserne skal angives i positive tal med maksimalt 2 decimaler. Der må ikke angives ”fra-priser”, ”priser i interval” eller anden tekst. Der må ikke ændres i skemaet. </t>
    </r>
    <r>
      <rPr>
        <sz val="9"/>
        <color rgb="FFFF0000"/>
        <rFont val="Calibri"/>
        <family val="2"/>
      </rPr>
      <t>Priserne skal angives i danske kroner og inkluderer alle skatter, afgifter og told, bortset fra moms og registreringsafgift. Alle køretøjer leveres uden indregistrering</t>
    </r>
  </si>
  <si>
    <t>Benzin hybrid</t>
  </si>
  <si>
    <t>Diesel hybrid</t>
  </si>
  <si>
    <t>Hestetrailer</t>
  </si>
  <si>
    <t>Tempo 100</t>
  </si>
  <si>
    <t>Hestetraileren skal leveres fabriksnyt</t>
  </si>
  <si>
    <t>Maks. totalvægt 3000 kg</t>
  </si>
  <si>
    <t>Døre til adgang til heste begge sider skal kunne åbnes indefra og kunne låses med nøgle udefra, dørene er IKKE til hestene</t>
  </si>
  <si>
    <t>Trådløst kamera overvågning ved hestene</t>
  </si>
  <si>
    <t>13 polet stik</t>
  </si>
  <si>
    <t>Tågebaglygte</t>
  </si>
  <si>
    <t>Det skal være muligt at få sreviceret hestertrailen i DK</t>
  </si>
  <si>
    <t>1.12</t>
  </si>
  <si>
    <t>1.13</t>
  </si>
  <si>
    <t>1.14</t>
  </si>
  <si>
    <t>1.15</t>
  </si>
  <si>
    <t>1.16</t>
  </si>
  <si>
    <t>1.17</t>
  </si>
  <si>
    <t>1.18</t>
  </si>
  <si>
    <t xml:space="preserve">Sparkeplader </t>
  </si>
  <si>
    <t>Godkendt til Dyretransport</t>
  </si>
  <si>
    <t>Minimum 2 stk. støtteben</t>
  </si>
  <si>
    <r>
      <rPr>
        <sz val="9"/>
        <color theme="1"/>
        <rFont val="Times New Roman"/>
        <family val="1"/>
      </rPr>
      <t xml:space="preserve"> Minimum lastevne 1450 kg.</t>
    </r>
  </si>
  <si>
    <t>Pris hestetrailer</t>
  </si>
  <si>
    <t>DKK pr. hestetrailer</t>
  </si>
  <si>
    <t xml:space="preserve">Plads til 2 stk. Store heste. </t>
  </si>
  <si>
    <t>Hjulskærme /Trin bræt som kan tåle 120 kg. Til opstigning på hest</t>
  </si>
  <si>
    <t>Hingsteadskillelse i fastplade Oppe</t>
  </si>
  <si>
    <r>
      <rPr>
        <sz val="9"/>
        <color theme="1"/>
        <rFont val="Times New Roman"/>
        <family val="1"/>
      </rPr>
      <t>Lav læssehøjde på rampe, max 8 cm, så der ikke er en højkant hesten kan snuble på</t>
    </r>
    <r>
      <rPr>
        <sz val="9"/>
        <color rgb="FFFF0000"/>
        <rFont val="Times New Roman"/>
        <family val="1"/>
      </rPr>
      <t xml:space="preserve"> </t>
    </r>
  </si>
  <si>
    <t>Leveringstid (fra modtaget bestilling)</t>
  </si>
  <si>
    <t>2020-042151</t>
  </si>
  <si>
    <t>Krav til hestetrailer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</si>
</sst>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 * #,##0.00_ ;_ * \-#,##0.00_ ;_ * &quot;-&quot;??_ ;_ @_ "/>
    <numFmt numFmtId="165" formatCode="0.0"/>
    <numFmt numFmtId="166" formatCode="_ * #,##0_ ;_ * \-#,##0_ ;_ * &quot;-&quot;??_ ;_ @_ "/>
  </numFmts>
  <fonts count="18" x14ac:knownFonts="1">
    <font>
      <sz val="11"/>
      <color theme="1"/>
      <name val="Calibri"/>
      <family val="2"/>
      <scheme val="minor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i/>
      <sz val="9"/>
      <color rgb="FFB1E3FF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9"/>
      <color rgb="FFD4E600"/>
      <name val="Calibri"/>
      <family val="2"/>
      <scheme val="minor"/>
    </font>
    <font>
      <u/>
      <sz val="9"/>
      <color indexed="8"/>
      <name val="Calibri"/>
      <family val="2"/>
    </font>
    <font>
      <sz val="9"/>
      <color rgb="FFFF0000"/>
      <name val="Calibri"/>
      <family val="2"/>
    </font>
    <font>
      <sz val="9"/>
      <color theme="1"/>
      <name val="Times New Roman"/>
      <family val="1"/>
    </font>
    <font>
      <sz val="9"/>
      <color rgb="FFFF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4E600"/>
        <bgColor indexed="64"/>
      </patternFill>
    </fill>
    <fill>
      <patternFill patternType="solid">
        <fgColor rgb="FF001E3C"/>
        <bgColor indexed="64"/>
      </patternFill>
    </fill>
    <fill>
      <patternFill patternType="solid">
        <fgColor rgb="FFB1E3FF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100">
    <xf numFmtId="0" fontId="0" fillId="0" borderId="0" xfId="0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Fill="1" applyBorder="1" applyAlignment="1" applyProtection="1">
      <alignment vertical="center" wrapText="1"/>
    </xf>
    <xf numFmtId="0" fontId="4" fillId="0" borderId="0" xfId="0" applyFont="1" applyAlignment="1">
      <alignment vertical="top"/>
    </xf>
    <xf numFmtId="0" fontId="5" fillId="0" borderId="4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9" fillId="0" borderId="0" xfId="0" applyFont="1" applyAlignment="1">
      <alignment wrapText="1"/>
    </xf>
    <xf numFmtId="0" fontId="10" fillId="0" borderId="0" xfId="0" applyFont="1" applyFill="1" applyAlignment="1">
      <alignment horizontal="left" vertical="center" wrapText="1"/>
    </xf>
    <xf numFmtId="165" fontId="9" fillId="0" borderId="0" xfId="0" applyNumberFormat="1" applyFont="1" applyAlignment="1">
      <alignment wrapText="1"/>
    </xf>
    <xf numFmtId="0" fontId="8" fillId="3" borderId="7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19" xfId="0" applyFont="1" applyFill="1" applyBorder="1" applyAlignment="1">
      <alignment horizontal="center" vertical="top" wrapText="1"/>
    </xf>
    <xf numFmtId="0" fontId="8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Protection="1"/>
    <xf numFmtId="0" fontId="11" fillId="0" borderId="0" xfId="0" applyFont="1" applyFill="1" applyBorder="1" applyProtection="1"/>
    <xf numFmtId="0" fontId="4" fillId="0" borderId="0" xfId="0" applyFont="1" applyFill="1"/>
    <xf numFmtId="0" fontId="4" fillId="0" borderId="0" xfId="0" applyFont="1" applyProtection="1"/>
    <xf numFmtId="0" fontId="6" fillId="0" borderId="0" xfId="0" applyFont="1" applyFill="1" applyAlignment="1">
      <alignment wrapText="1"/>
    </xf>
    <xf numFmtId="0" fontId="6" fillId="0" borderId="0" xfId="0" applyFont="1"/>
    <xf numFmtId="0" fontId="6" fillId="0" borderId="0" xfId="0" applyFont="1" applyFill="1" applyBorder="1" applyProtection="1"/>
    <xf numFmtId="0" fontId="6" fillId="0" borderId="0" xfId="0" applyFont="1" applyFill="1"/>
    <xf numFmtId="0" fontId="5" fillId="3" borderId="10" xfId="0" applyFont="1" applyFill="1" applyBorder="1" applyAlignment="1">
      <alignment horizontal="left" vertical="center" wrapText="1"/>
    </xf>
    <xf numFmtId="0" fontId="5" fillId="3" borderId="11" xfId="0" applyFont="1" applyFill="1" applyBorder="1" applyAlignment="1">
      <alignment horizontal="center" vertical="top" wrapText="1"/>
    </xf>
    <xf numFmtId="0" fontId="4" fillId="2" borderId="3" xfId="0" applyFont="1" applyFill="1" applyBorder="1" applyAlignment="1" applyProtection="1">
      <alignment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center" vertical="top" wrapText="1"/>
    </xf>
    <xf numFmtId="0" fontId="4" fillId="5" borderId="4" xfId="0" applyFont="1" applyFill="1" applyBorder="1" applyAlignment="1" applyProtection="1">
      <alignment horizontal="left" vertical="center" wrapText="1"/>
      <protection locked="0"/>
    </xf>
    <xf numFmtId="14" fontId="4" fillId="5" borderId="4" xfId="0" applyNumberFormat="1" applyFont="1" applyFill="1" applyBorder="1" applyAlignment="1" applyProtection="1">
      <alignment horizontal="left" vertical="center" wrapText="1"/>
      <protection locked="0"/>
    </xf>
    <xf numFmtId="0" fontId="7" fillId="6" borderId="4" xfId="0" applyFont="1" applyFill="1" applyBorder="1" applyAlignment="1" applyProtection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4" fillId="5" borderId="4" xfId="0" applyNumberFormat="1" applyFont="1" applyFill="1" applyBorder="1" applyAlignment="1" applyProtection="1">
      <alignment horizontal="left" vertical="center" wrapText="1"/>
      <protection locked="0"/>
    </xf>
    <xf numFmtId="0" fontId="4" fillId="2" borderId="22" xfId="0" applyFont="1" applyFill="1" applyBorder="1" applyAlignment="1" applyProtection="1">
      <alignment vertical="center" wrapText="1"/>
    </xf>
    <xf numFmtId="0" fontId="5" fillId="3" borderId="7" xfId="0" applyFont="1" applyFill="1" applyBorder="1" applyAlignment="1">
      <alignment vertical="center" wrapText="1"/>
    </xf>
    <xf numFmtId="0" fontId="4" fillId="0" borderId="0" xfId="0" applyFont="1" applyAlignment="1">
      <alignment horizontal="left" wrapText="1"/>
    </xf>
    <xf numFmtId="0" fontId="6" fillId="0" borderId="0" xfId="0" applyFont="1" applyFill="1" applyAlignment="1">
      <alignment horizontal="left" vertical="center" wrapText="1"/>
    </xf>
    <xf numFmtId="165" fontId="4" fillId="0" borderId="0" xfId="0" applyNumberFormat="1" applyFont="1" applyAlignment="1">
      <alignment horizontal="left" wrapText="1"/>
    </xf>
    <xf numFmtId="0" fontId="4" fillId="0" borderId="0" xfId="0" applyFont="1" applyFill="1" applyProtection="1"/>
    <xf numFmtId="0" fontId="6" fillId="0" borderId="0" xfId="0" applyFont="1" applyProtection="1"/>
    <xf numFmtId="0" fontId="4" fillId="0" borderId="0" xfId="0" applyFont="1" applyAlignment="1">
      <alignment horizontal="left" vertical="center" wrapText="1"/>
    </xf>
    <xf numFmtId="166" fontId="4" fillId="0" borderId="0" xfId="1" applyNumberFormat="1" applyFont="1" applyAlignment="1">
      <alignment horizontal="left" vertical="top" wrapText="1"/>
    </xf>
    <xf numFmtId="0" fontId="11" fillId="0" borderId="0" xfId="0" applyFont="1" applyFill="1" applyBorder="1" applyAlignment="1">
      <alignment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166" fontId="6" fillId="0" borderId="0" xfId="0" applyNumberFormat="1" applyFont="1" applyProtection="1"/>
    <xf numFmtId="0" fontId="7" fillId="6" borderId="1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Protection="1"/>
    <xf numFmtId="0" fontId="4" fillId="2" borderId="10" xfId="0" applyFont="1" applyFill="1" applyBorder="1" applyProtection="1"/>
    <xf numFmtId="0" fontId="4" fillId="2" borderId="17" xfId="0" applyFont="1" applyFill="1" applyBorder="1" applyProtection="1"/>
    <xf numFmtId="0" fontId="4" fillId="2" borderId="3" xfId="0" applyFont="1" applyFill="1" applyBorder="1" applyAlignment="1">
      <alignment wrapText="1"/>
    </xf>
    <xf numFmtId="0" fontId="4" fillId="2" borderId="12" xfId="0" applyFont="1" applyFill="1" applyBorder="1" applyAlignment="1" applyProtection="1">
      <alignment vertical="center" wrapText="1"/>
    </xf>
    <xf numFmtId="0" fontId="4" fillId="2" borderId="14" xfId="0" applyFont="1" applyFill="1" applyBorder="1" applyAlignment="1" applyProtection="1">
      <alignment vertical="center" wrapText="1"/>
    </xf>
    <xf numFmtId="0" fontId="4" fillId="2" borderId="23" xfId="0" applyFont="1" applyFill="1" applyBorder="1" applyAlignment="1" applyProtection="1">
      <alignment vertical="center" wrapText="1"/>
    </xf>
    <xf numFmtId="0" fontId="4" fillId="2" borderId="21" xfId="0" applyFont="1" applyFill="1" applyBorder="1" applyAlignment="1" applyProtection="1">
      <alignment vertical="center" wrapText="1"/>
    </xf>
    <xf numFmtId="0" fontId="4" fillId="5" borderId="14" xfId="0" applyFont="1" applyFill="1" applyBorder="1" applyAlignment="1" applyProtection="1">
      <alignment horizontal="left" vertical="center" wrapText="1"/>
    </xf>
    <xf numFmtId="0" fontId="4" fillId="5" borderId="7" xfId="0" applyNumberFormat="1" applyFont="1" applyFill="1" applyBorder="1" applyAlignment="1" applyProtection="1">
      <alignment horizontal="left" vertical="center" wrapText="1"/>
    </xf>
    <xf numFmtId="166" fontId="6" fillId="7" borderId="11" xfId="1" applyNumberFormat="1" applyFont="1" applyFill="1" applyBorder="1" applyAlignment="1" applyProtection="1">
      <alignment horizontal="center"/>
      <protection locked="0"/>
    </xf>
    <xf numFmtId="166" fontId="6" fillId="7" borderId="4" xfId="1" applyNumberFormat="1" applyFont="1" applyFill="1" applyBorder="1" applyAlignment="1" applyProtection="1">
      <alignment horizontal="center"/>
      <protection locked="0"/>
    </xf>
    <xf numFmtId="0" fontId="5" fillId="0" borderId="1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vertical="center" wrapText="1"/>
    </xf>
    <xf numFmtId="0" fontId="5" fillId="3" borderId="5" xfId="0" applyFont="1" applyFill="1" applyBorder="1" applyAlignment="1">
      <alignment vertical="center" wrapText="1"/>
    </xf>
    <xf numFmtId="0" fontId="4" fillId="0" borderId="0" xfId="0" applyFont="1" applyAlignment="1">
      <alignment horizontal="left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 applyProtection="1">
      <alignment vertical="center" wrapText="1"/>
    </xf>
    <xf numFmtId="0" fontId="4" fillId="0" borderId="0" xfId="0" applyFont="1" applyAlignment="1">
      <alignment horizontal="left" wrapText="1"/>
    </xf>
    <xf numFmtId="0" fontId="9" fillId="0" borderId="0" xfId="0" applyFont="1" applyAlignment="1">
      <alignment horizontal="left" vertical="center" wrapText="1"/>
    </xf>
    <xf numFmtId="0" fontId="9" fillId="3" borderId="15" xfId="0" applyFont="1" applyFill="1" applyBorder="1" applyAlignment="1">
      <alignment horizontal="center" vertical="top" wrapText="1"/>
    </xf>
    <xf numFmtId="0" fontId="9" fillId="3" borderId="16" xfId="0" applyFont="1" applyFill="1" applyBorder="1" applyAlignment="1">
      <alignment horizontal="center" vertical="top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166" fontId="13" fillId="6" borderId="12" xfId="0" applyNumberFormat="1" applyFont="1" applyFill="1" applyBorder="1" applyAlignment="1" applyProtection="1">
      <alignment horizontal="center"/>
    </xf>
    <xf numFmtId="166" fontId="13" fillId="6" borderId="13" xfId="0" applyNumberFormat="1" applyFont="1" applyFill="1" applyBorder="1" applyAlignment="1" applyProtection="1">
      <alignment horizontal="center"/>
    </xf>
    <xf numFmtId="166" fontId="13" fillId="6" borderId="14" xfId="0" applyNumberFormat="1" applyFont="1" applyFill="1" applyBorder="1" applyAlignment="1" applyProtection="1">
      <alignment horizontal="center"/>
    </xf>
    <xf numFmtId="0" fontId="1" fillId="0" borderId="12" xfId="0" applyFont="1" applyFill="1" applyBorder="1" applyAlignment="1" applyProtection="1">
      <alignment horizontal="left" vertical="top" wrapText="1"/>
    </xf>
    <xf numFmtId="0" fontId="4" fillId="0" borderId="13" xfId="0" applyFont="1" applyFill="1" applyBorder="1" applyAlignment="1" applyProtection="1">
      <alignment horizontal="left" vertical="top" wrapText="1"/>
    </xf>
    <xf numFmtId="0" fontId="4" fillId="0" borderId="14" xfId="0" applyFont="1" applyFill="1" applyBorder="1" applyAlignment="1" applyProtection="1">
      <alignment horizontal="left" vertical="top" wrapText="1"/>
    </xf>
    <xf numFmtId="0" fontId="4" fillId="2" borderId="18" xfId="0" applyFont="1" applyFill="1" applyBorder="1" applyAlignment="1" applyProtection="1">
      <alignment horizontal="left" vertical="center" wrapText="1"/>
    </xf>
    <xf numFmtId="0" fontId="4" fillId="2" borderId="9" xfId="0" applyFont="1" applyFill="1" applyBorder="1" applyAlignment="1" applyProtection="1">
      <alignment horizontal="left" vertical="center" wrapText="1"/>
    </xf>
    <xf numFmtId="0" fontId="4" fillId="2" borderId="12" xfId="0" applyFont="1" applyFill="1" applyBorder="1" applyAlignment="1" applyProtection="1">
      <alignment horizontal="left" vertical="center" wrapText="1"/>
    </xf>
    <xf numFmtId="0" fontId="4" fillId="2" borderId="14" xfId="0" applyFont="1" applyFill="1" applyBorder="1" applyAlignment="1" applyProtection="1">
      <alignment horizontal="left" vertical="center" wrapText="1"/>
    </xf>
    <xf numFmtId="0" fontId="4" fillId="2" borderId="2" xfId="0" applyFont="1" applyFill="1" applyBorder="1" applyAlignment="1" applyProtection="1">
      <alignment horizontal="left" vertical="center" wrapText="1"/>
    </xf>
  </cellXfs>
  <cellStyles count="2">
    <cellStyle name="Komma" xfId="1" builtinId="3"/>
    <cellStyle name="Normal" xfId="0" builtinId="0"/>
  </cellStyles>
  <dxfs count="12">
    <dxf>
      <font>
        <color rgb="FFFF0000"/>
      </font>
    </dxf>
    <dxf>
      <fill>
        <patternFill>
          <bgColor rgb="FFD4E600"/>
        </patternFill>
      </fill>
    </dxf>
    <dxf>
      <fill>
        <patternFill>
          <bgColor rgb="FFFF0000"/>
        </patternFill>
      </fill>
    </dxf>
    <dxf>
      <fill>
        <patternFill>
          <bgColor rgb="FFD4E600"/>
        </patternFill>
      </fill>
    </dxf>
    <dxf>
      <fill>
        <patternFill>
          <bgColor rgb="FFFF0000"/>
        </patternFill>
      </fill>
    </dxf>
    <dxf>
      <fill>
        <patternFill>
          <bgColor rgb="FFD4E600"/>
        </patternFill>
      </fill>
    </dxf>
    <dxf>
      <font>
        <color rgb="FFFF0000"/>
      </font>
    </dxf>
    <dxf>
      <fill>
        <patternFill>
          <bgColor rgb="FFD4E600"/>
        </patternFill>
      </fill>
    </dxf>
    <dxf>
      <fill>
        <patternFill>
          <bgColor rgb="FFFF0000"/>
        </patternFill>
      </fill>
    </dxf>
    <dxf>
      <fill>
        <patternFill>
          <bgColor rgb="FFD4E600"/>
        </patternFill>
      </fill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mruColors>
      <color rgb="FFD4E600"/>
      <color rgb="FFB1E3FF"/>
      <color rgb="FF001E3C"/>
      <color rgb="FFCECECE"/>
      <color rgb="FF9595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7"/>
  <dimension ref="B2:E41"/>
  <sheetViews>
    <sheetView topLeftCell="A6" workbookViewId="0">
      <selection activeCell="E10" sqref="E10"/>
    </sheetView>
  </sheetViews>
  <sheetFormatPr defaultRowHeight="14.5" x14ac:dyDescent="0.35"/>
  <cols>
    <col min="2" max="2" width="37.81640625" bestFit="1" customWidth="1"/>
    <col min="5" max="5" width="47.453125" bestFit="1" customWidth="1"/>
  </cols>
  <sheetData>
    <row r="2" spans="2:5" x14ac:dyDescent="0.35">
      <c r="B2" t="s">
        <v>73</v>
      </c>
      <c r="E2" t="s">
        <v>84</v>
      </c>
    </row>
    <row r="4" spans="2:5" x14ac:dyDescent="0.35">
      <c r="B4" t="s">
        <v>67</v>
      </c>
      <c r="E4" t="s">
        <v>85</v>
      </c>
    </row>
    <row r="5" spans="2:5" x14ac:dyDescent="0.35">
      <c r="B5" t="s">
        <v>66</v>
      </c>
    </row>
    <row r="6" spans="2:5" x14ac:dyDescent="0.35">
      <c r="B6" t="s">
        <v>61</v>
      </c>
      <c r="E6" t="s">
        <v>73</v>
      </c>
    </row>
    <row r="8" spans="2:5" x14ac:dyDescent="0.35">
      <c r="B8" t="s">
        <v>68</v>
      </c>
      <c r="E8" t="s">
        <v>67</v>
      </c>
    </row>
    <row r="9" spans="2:5" x14ac:dyDescent="0.35">
      <c r="B9" t="s">
        <v>66</v>
      </c>
      <c r="E9" t="s">
        <v>86</v>
      </c>
    </row>
    <row r="10" spans="2:5" x14ac:dyDescent="0.35">
      <c r="B10" t="s">
        <v>64</v>
      </c>
      <c r="E10" t="s">
        <v>87</v>
      </c>
    </row>
    <row r="11" spans="2:5" x14ac:dyDescent="0.35">
      <c r="B11" t="s">
        <v>65</v>
      </c>
    </row>
    <row r="12" spans="2:5" x14ac:dyDescent="0.35">
      <c r="E12" t="s">
        <v>68</v>
      </c>
    </row>
    <row r="13" spans="2:5" x14ac:dyDescent="0.35">
      <c r="B13" t="s">
        <v>69</v>
      </c>
      <c r="E13" t="s">
        <v>88</v>
      </c>
    </row>
    <row r="14" spans="2:5" x14ac:dyDescent="0.35">
      <c r="B14" t="s">
        <v>66</v>
      </c>
      <c r="E14" t="s">
        <v>89</v>
      </c>
    </row>
    <row r="15" spans="2:5" x14ac:dyDescent="0.35">
      <c r="B15" t="s">
        <v>70</v>
      </c>
      <c r="E15" t="s">
        <v>90</v>
      </c>
    </row>
    <row r="16" spans="2:5" x14ac:dyDescent="0.35">
      <c r="B16" t="s">
        <v>71</v>
      </c>
    </row>
    <row r="17" spans="2:5" x14ac:dyDescent="0.35">
      <c r="E17" t="s">
        <v>69</v>
      </c>
    </row>
    <row r="18" spans="2:5" x14ac:dyDescent="0.35">
      <c r="B18" t="s">
        <v>74</v>
      </c>
      <c r="E18" t="s">
        <v>91</v>
      </c>
    </row>
    <row r="19" spans="2:5" x14ac:dyDescent="0.35">
      <c r="B19" t="s">
        <v>66</v>
      </c>
      <c r="E19" t="s">
        <v>92</v>
      </c>
    </row>
    <row r="20" spans="2:5" x14ac:dyDescent="0.35">
      <c r="B20" t="s">
        <v>75</v>
      </c>
      <c r="E20" t="s">
        <v>93</v>
      </c>
    </row>
    <row r="21" spans="2:5" x14ac:dyDescent="0.35">
      <c r="B21" t="s">
        <v>76</v>
      </c>
    </row>
    <row r="22" spans="2:5" x14ac:dyDescent="0.35">
      <c r="E22" t="s">
        <v>74</v>
      </c>
    </row>
    <row r="23" spans="2:5" x14ac:dyDescent="0.35">
      <c r="B23" t="s">
        <v>77</v>
      </c>
      <c r="E23" t="s">
        <v>94</v>
      </c>
    </row>
    <row r="24" spans="2:5" x14ac:dyDescent="0.35">
      <c r="B24" t="s">
        <v>66</v>
      </c>
      <c r="E24" t="s">
        <v>95</v>
      </c>
    </row>
    <row r="25" spans="2:5" x14ac:dyDescent="0.35">
      <c r="B25" t="s">
        <v>78</v>
      </c>
      <c r="E25" t="s">
        <v>96</v>
      </c>
    </row>
    <row r="26" spans="2:5" x14ac:dyDescent="0.35">
      <c r="B26" t="s">
        <v>79</v>
      </c>
    </row>
    <row r="27" spans="2:5" x14ac:dyDescent="0.35">
      <c r="E27" t="s">
        <v>77</v>
      </c>
    </row>
    <row r="28" spans="2:5" x14ac:dyDescent="0.35">
      <c r="B28" t="s">
        <v>80</v>
      </c>
      <c r="E28" t="s">
        <v>97</v>
      </c>
    </row>
    <row r="29" spans="2:5" x14ac:dyDescent="0.35">
      <c r="B29" t="s">
        <v>81</v>
      </c>
      <c r="E29" t="s">
        <v>98</v>
      </c>
    </row>
    <row r="30" spans="2:5" x14ac:dyDescent="0.35">
      <c r="B30" t="s">
        <v>82</v>
      </c>
      <c r="E30" t="s">
        <v>99</v>
      </c>
    </row>
    <row r="32" spans="2:5" x14ac:dyDescent="0.35">
      <c r="B32" t="s">
        <v>83</v>
      </c>
      <c r="E32" t="s">
        <v>80</v>
      </c>
    </row>
    <row r="33" spans="2:5" x14ac:dyDescent="0.35">
      <c r="B33" t="s">
        <v>66</v>
      </c>
      <c r="E33" t="s">
        <v>100</v>
      </c>
    </row>
    <row r="34" spans="2:5" x14ac:dyDescent="0.35">
      <c r="E34" t="s">
        <v>101</v>
      </c>
    </row>
    <row r="35" spans="2:5" x14ac:dyDescent="0.35">
      <c r="B35" t="s">
        <v>72</v>
      </c>
    </row>
    <row r="36" spans="2:5" x14ac:dyDescent="0.35">
      <c r="B36" t="s">
        <v>62</v>
      </c>
      <c r="E36" t="s">
        <v>83</v>
      </c>
    </row>
    <row r="37" spans="2:5" x14ac:dyDescent="0.35">
      <c r="B37" t="s">
        <v>63</v>
      </c>
      <c r="E37" t="s">
        <v>102</v>
      </c>
    </row>
    <row r="39" spans="2:5" x14ac:dyDescent="0.35">
      <c r="E39" t="s">
        <v>72</v>
      </c>
    </row>
    <row r="40" spans="2:5" x14ac:dyDescent="0.35">
      <c r="E40" t="s">
        <v>62</v>
      </c>
    </row>
    <row r="41" spans="2:5" x14ac:dyDescent="0.35">
      <c r="E41" t="s">
        <v>63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>
    <pageSetUpPr fitToPage="1"/>
  </sheetPr>
  <dimension ref="A1:E269"/>
  <sheetViews>
    <sheetView showGridLines="0" zoomScaleNormal="100" workbookViewId="0">
      <pane xSplit="2" ySplit="14" topLeftCell="C15" activePane="bottomRight" state="frozen"/>
      <selection activeCell="F36" sqref="F36"/>
      <selection pane="topRight" activeCell="F36" sqref="F36"/>
      <selection pane="bottomLeft" activeCell="F36" sqref="F36"/>
      <selection pane="bottomRight" activeCell="D16" sqref="D16"/>
    </sheetView>
  </sheetViews>
  <sheetFormatPr defaultColWidth="9.1796875" defaultRowHeight="12" outlineLevelRow="1" x14ac:dyDescent="0.3"/>
  <cols>
    <col min="1" max="1" width="15.54296875" style="2" customWidth="1"/>
    <col min="2" max="2" width="41" style="4" customWidth="1"/>
    <col min="3" max="3" width="33.54296875" style="2" customWidth="1"/>
    <col min="4" max="4" width="25.81640625" style="2" customWidth="1"/>
    <col min="5" max="5" width="16.453125" style="25" customWidth="1"/>
    <col min="6" max="9" width="9.1796875" style="3" customWidth="1"/>
    <col min="10" max="10" width="5.54296875" style="3" customWidth="1"/>
    <col min="11" max="16384" width="9.1796875" style="3"/>
  </cols>
  <sheetData>
    <row r="1" spans="1:5" ht="12.5" thickBot="1" x14ac:dyDescent="0.35">
      <c r="A1" s="84" t="s">
        <v>107</v>
      </c>
      <c r="B1" s="84"/>
    </row>
    <row r="2" spans="1:5" x14ac:dyDescent="0.3">
      <c r="A2" s="39" t="s">
        <v>0</v>
      </c>
      <c r="B2" s="40" t="s">
        <v>129</v>
      </c>
    </row>
    <row r="3" spans="1:5" x14ac:dyDescent="0.3">
      <c r="A3" s="41" t="s">
        <v>17</v>
      </c>
      <c r="B3" s="46" t="s">
        <v>141</v>
      </c>
      <c r="C3" s="47"/>
    </row>
    <row r="4" spans="1:5" x14ac:dyDescent="0.3">
      <c r="A4" s="42" t="s">
        <v>0</v>
      </c>
      <c r="B4" s="43" t="s">
        <v>104</v>
      </c>
      <c r="C4" s="47"/>
    </row>
    <row r="5" spans="1:5" x14ac:dyDescent="0.3">
      <c r="A5" s="41" t="s">
        <v>26</v>
      </c>
      <c r="B5" s="48"/>
    </row>
    <row r="6" spans="1:5" x14ac:dyDescent="0.3">
      <c r="A6" s="41" t="s">
        <v>38</v>
      </c>
      <c r="B6" s="45"/>
    </row>
    <row r="7" spans="1:5" s="6" customFormat="1" x14ac:dyDescent="0.35">
      <c r="A7" s="41" t="s">
        <v>2</v>
      </c>
      <c r="B7" s="44"/>
      <c r="C7" s="5"/>
      <c r="D7" s="2"/>
      <c r="E7" s="12"/>
    </row>
    <row r="8" spans="1:5" s="6" customFormat="1" x14ac:dyDescent="0.35">
      <c r="A8" s="41" t="s">
        <v>3</v>
      </c>
      <c r="B8" s="44"/>
      <c r="C8" s="5"/>
      <c r="D8" s="2"/>
      <c r="E8" s="12"/>
    </row>
    <row r="9" spans="1:5" s="6" customFormat="1" ht="12.5" thickBot="1" x14ac:dyDescent="0.4">
      <c r="A9" s="41" t="s">
        <v>4</v>
      </c>
      <c r="B9" s="44"/>
      <c r="C9" s="5"/>
      <c r="D9" s="5"/>
      <c r="E9" s="12"/>
    </row>
    <row r="10" spans="1:5" s="6" customFormat="1" ht="12.5" thickBot="1" x14ac:dyDescent="0.4">
      <c r="A10" s="49" t="s">
        <v>112</v>
      </c>
      <c r="B10" s="43" t="s">
        <v>168</v>
      </c>
      <c r="C10" s="5"/>
      <c r="D10" s="5"/>
      <c r="E10" s="12"/>
    </row>
    <row r="11" spans="1:5" s="6" customFormat="1" ht="12.5" thickBot="1" x14ac:dyDescent="0.4">
      <c r="A11" s="8"/>
      <c r="B11" s="30"/>
      <c r="C11" s="61"/>
      <c r="D11" s="61"/>
      <c r="E11" s="12"/>
    </row>
    <row r="12" spans="1:5" s="9" customFormat="1" ht="24" customHeight="1" thickBot="1" x14ac:dyDescent="0.4">
      <c r="A12" s="87"/>
      <c r="B12" s="88"/>
      <c r="C12" s="85" t="s">
        <v>141</v>
      </c>
      <c r="D12" s="86"/>
      <c r="E12" s="26"/>
    </row>
    <row r="13" spans="1:5" s="6" customFormat="1" ht="27.65" customHeight="1" x14ac:dyDescent="0.35">
      <c r="A13" s="76" t="s">
        <v>50</v>
      </c>
      <c r="B13" s="77" t="s">
        <v>49</v>
      </c>
      <c r="C13" s="20" t="s">
        <v>169</v>
      </c>
      <c r="D13" s="21" t="s">
        <v>51</v>
      </c>
      <c r="E13" s="27"/>
    </row>
    <row r="14" spans="1:5" s="22" customFormat="1" ht="17.5" customHeight="1" thickBot="1" x14ac:dyDescent="0.4">
      <c r="A14" s="78"/>
      <c r="B14" s="79"/>
      <c r="C14" s="79"/>
      <c r="D14" s="60" t="s">
        <v>25</v>
      </c>
      <c r="E14" s="27"/>
    </row>
    <row r="15" spans="1:5" s="6" customFormat="1" ht="17.5" customHeight="1" x14ac:dyDescent="0.35">
      <c r="A15" s="19">
        <v>1</v>
      </c>
      <c r="B15" s="50" t="s">
        <v>5</v>
      </c>
      <c r="C15" s="59"/>
      <c r="D15" s="17"/>
      <c r="E15" s="28"/>
    </row>
    <row r="16" spans="1:5" s="6" customFormat="1" x14ac:dyDescent="0.35">
      <c r="A16" s="81" t="s">
        <v>7</v>
      </c>
      <c r="B16" s="82" t="s">
        <v>163</v>
      </c>
      <c r="C16" s="18" t="s">
        <v>6</v>
      </c>
      <c r="D16" s="10" t="s">
        <v>1</v>
      </c>
      <c r="E16" s="28"/>
    </row>
    <row r="17" spans="1:5" s="6" customFormat="1" x14ac:dyDescent="0.35">
      <c r="A17" s="81" t="s">
        <v>8</v>
      </c>
      <c r="B17" s="82" t="s">
        <v>142</v>
      </c>
      <c r="C17" s="18" t="s">
        <v>6</v>
      </c>
      <c r="D17" s="10" t="s">
        <v>1</v>
      </c>
      <c r="E17" s="27"/>
    </row>
    <row r="18" spans="1:5" s="6" customFormat="1" ht="24" customHeight="1" x14ac:dyDescent="0.35">
      <c r="A18" s="81" t="s">
        <v>9</v>
      </c>
      <c r="B18" s="82" t="s">
        <v>143</v>
      </c>
      <c r="C18" s="18" t="s">
        <v>6</v>
      </c>
      <c r="D18" s="10" t="s">
        <v>1</v>
      </c>
      <c r="E18" s="27"/>
    </row>
    <row r="19" spans="1:5" s="6" customFormat="1" x14ac:dyDescent="0.35">
      <c r="A19" s="81" t="s">
        <v>10</v>
      </c>
      <c r="B19" s="82" t="s">
        <v>144</v>
      </c>
      <c r="C19" s="18" t="s">
        <v>6</v>
      </c>
      <c r="D19" s="10" t="s">
        <v>1</v>
      </c>
      <c r="E19" s="27"/>
    </row>
    <row r="20" spans="1:5" s="6" customFormat="1" ht="24" customHeight="1" x14ac:dyDescent="0.35">
      <c r="A20" s="81" t="s">
        <v>11</v>
      </c>
      <c r="B20" s="82" t="s">
        <v>16</v>
      </c>
      <c r="C20" s="18" t="s">
        <v>6</v>
      </c>
      <c r="D20" s="10" t="s">
        <v>1</v>
      </c>
      <c r="E20" s="27"/>
    </row>
    <row r="21" spans="1:5" s="6" customFormat="1" x14ac:dyDescent="0.35">
      <c r="A21" s="81" t="s">
        <v>20</v>
      </c>
      <c r="B21" s="82" t="s">
        <v>160</v>
      </c>
      <c r="C21" s="18" t="s">
        <v>6</v>
      </c>
      <c r="D21" s="10" t="s">
        <v>1</v>
      </c>
      <c r="E21" s="27"/>
    </row>
    <row r="22" spans="1:5" s="6" customFormat="1" ht="45" customHeight="1" x14ac:dyDescent="0.35">
      <c r="A22" s="81" t="s">
        <v>114</v>
      </c>
      <c r="B22" s="82" t="s">
        <v>145</v>
      </c>
      <c r="C22" s="18" t="s">
        <v>6</v>
      </c>
      <c r="D22" s="10" t="s">
        <v>1</v>
      </c>
      <c r="E22" s="27"/>
    </row>
    <row r="23" spans="1:5" s="6" customFormat="1" ht="24" x14ac:dyDescent="0.35">
      <c r="A23" s="81" t="s">
        <v>115</v>
      </c>
      <c r="B23" s="82" t="s">
        <v>164</v>
      </c>
      <c r="C23" s="18" t="s">
        <v>6</v>
      </c>
      <c r="D23" s="10" t="s">
        <v>1</v>
      </c>
      <c r="E23" s="27"/>
    </row>
    <row r="24" spans="1:5" s="6" customFormat="1" ht="33" customHeight="1" x14ac:dyDescent="0.35">
      <c r="A24" s="81" t="s">
        <v>117</v>
      </c>
      <c r="B24" s="82" t="s">
        <v>165</v>
      </c>
      <c r="C24" s="18" t="s">
        <v>6</v>
      </c>
      <c r="D24" s="10" t="s">
        <v>1</v>
      </c>
      <c r="E24" s="27"/>
    </row>
    <row r="25" spans="1:5" s="6" customFormat="1" ht="24" customHeight="1" x14ac:dyDescent="0.35">
      <c r="A25" s="81" t="s">
        <v>118</v>
      </c>
      <c r="B25" s="82" t="s">
        <v>157</v>
      </c>
      <c r="C25" s="18" t="s">
        <v>6</v>
      </c>
      <c r="D25" s="10" t="s">
        <v>1</v>
      </c>
      <c r="E25" s="28"/>
    </row>
    <row r="26" spans="1:5" s="1" customFormat="1" ht="23" x14ac:dyDescent="0.35">
      <c r="A26" s="81" t="s">
        <v>150</v>
      </c>
      <c r="B26" s="82" t="s">
        <v>166</v>
      </c>
      <c r="C26" s="18" t="s">
        <v>6</v>
      </c>
      <c r="D26" s="10" t="s">
        <v>1</v>
      </c>
      <c r="E26" s="27"/>
    </row>
    <row r="27" spans="1:5" s="1" customFormat="1" ht="24" customHeight="1" x14ac:dyDescent="0.35">
      <c r="A27" s="81" t="s">
        <v>151</v>
      </c>
      <c r="B27" s="82" t="s">
        <v>146</v>
      </c>
      <c r="C27" s="18" t="s">
        <v>6</v>
      </c>
      <c r="D27" s="10" t="s">
        <v>1</v>
      </c>
      <c r="E27" s="27"/>
    </row>
    <row r="28" spans="1:5" s="6" customFormat="1" ht="24" customHeight="1" x14ac:dyDescent="0.35">
      <c r="A28" s="81" t="s">
        <v>152</v>
      </c>
      <c r="B28" s="82" t="s">
        <v>147</v>
      </c>
      <c r="C28" s="18" t="s">
        <v>6</v>
      </c>
      <c r="D28" s="10" t="s">
        <v>1</v>
      </c>
      <c r="E28" s="27"/>
    </row>
    <row r="29" spans="1:5" s="6" customFormat="1" ht="24" customHeight="1" x14ac:dyDescent="0.35">
      <c r="A29" s="81" t="s">
        <v>153</v>
      </c>
      <c r="B29" s="82" t="s">
        <v>148</v>
      </c>
      <c r="C29" s="18" t="s">
        <v>6</v>
      </c>
      <c r="D29" s="10" t="s">
        <v>1</v>
      </c>
      <c r="E29" s="27"/>
    </row>
    <row r="30" spans="1:5" s="6" customFormat="1" ht="24" customHeight="1" x14ac:dyDescent="0.35">
      <c r="A30" s="81" t="s">
        <v>154</v>
      </c>
      <c r="B30" s="82" t="s">
        <v>158</v>
      </c>
      <c r="C30" s="18" t="s">
        <v>6</v>
      </c>
      <c r="D30" s="10" t="s">
        <v>1</v>
      </c>
      <c r="E30" s="27"/>
    </row>
    <row r="31" spans="1:5" s="6" customFormat="1" ht="24" customHeight="1" x14ac:dyDescent="0.35">
      <c r="A31" s="81" t="s">
        <v>155</v>
      </c>
      <c r="B31" s="82" t="s">
        <v>159</v>
      </c>
      <c r="C31" s="18" t="s">
        <v>6</v>
      </c>
      <c r="D31" s="10" t="s">
        <v>1</v>
      </c>
      <c r="E31" s="29"/>
    </row>
    <row r="32" spans="1:5" s="6" customFormat="1" ht="24" customHeight="1" x14ac:dyDescent="0.35">
      <c r="A32" s="81" t="s">
        <v>156</v>
      </c>
      <c r="B32" s="82" t="s">
        <v>149</v>
      </c>
      <c r="C32" s="18" t="s">
        <v>6</v>
      </c>
      <c r="D32" s="10" t="s">
        <v>1</v>
      </c>
      <c r="E32" s="27"/>
    </row>
    <row r="33" spans="1:5" s="11" customFormat="1" x14ac:dyDescent="0.35">
      <c r="A33" s="12"/>
      <c r="B33" s="58"/>
      <c r="C33" s="12"/>
      <c r="D33" s="23"/>
      <c r="E33" s="24"/>
    </row>
    <row r="34" spans="1:5" ht="12" hidden="1" customHeight="1" outlineLevel="1" x14ac:dyDescent="0.3">
      <c r="A34" s="83" t="s">
        <v>34</v>
      </c>
      <c r="B34" s="83"/>
    </row>
    <row r="35" spans="1:5" hidden="1" outlineLevel="1" x14ac:dyDescent="0.3">
      <c r="A35" s="83" t="s">
        <v>35</v>
      </c>
      <c r="B35" s="83"/>
    </row>
    <row r="36" spans="1:5" hidden="1" outlineLevel="1" x14ac:dyDescent="0.3">
      <c r="A36" s="6" t="s">
        <v>58</v>
      </c>
      <c r="B36" s="7"/>
    </row>
    <row r="37" spans="1:5" hidden="1" outlineLevel="1" x14ac:dyDescent="0.3">
      <c r="A37" s="6"/>
      <c r="B37" s="7"/>
    </row>
    <row r="38" spans="1:5" ht="12" hidden="1" customHeight="1" outlineLevel="1" x14ac:dyDescent="0.3">
      <c r="A38" s="83" t="s">
        <v>131</v>
      </c>
      <c r="B38" s="83"/>
    </row>
    <row r="39" spans="1:5" hidden="1" outlineLevel="1" x14ac:dyDescent="0.3">
      <c r="A39" s="12"/>
      <c r="B39" s="13"/>
    </row>
    <row r="40" spans="1:5" hidden="1" outlineLevel="1" x14ac:dyDescent="0.3"/>
    <row r="41" spans="1:5" hidden="1" outlineLevel="1" x14ac:dyDescent="0.3">
      <c r="A41" s="14" t="s">
        <v>1</v>
      </c>
      <c r="B41" s="3"/>
    </row>
    <row r="42" spans="1:5" hidden="1" outlineLevel="1" x14ac:dyDescent="0.3">
      <c r="A42" s="14" t="s">
        <v>15</v>
      </c>
    </row>
    <row r="43" spans="1:5" hidden="1" outlineLevel="1" x14ac:dyDescent="0.3">
      <c r="A43" s="14" t="s">
        <v>120</v>
      </c>
      <c r="B43" s="3"/>
    </row>
    <row r="44" spans="1:5" ht="24" hidden="1" outlineLevel="1" x14ac:dyDescent="0.3">
      <c r="A44" s="14" t="s">
        <v>121</v>
      </c>
      <c r="B44" s="3"/>
    </row>
    <row r="45" spans="1:5" ht="24" hidden="1" outlineLevel="1" x14ac:dyDescent="0.3">
      <c r="A45" s="14" t="s">
        <v>60</v>
      </c>
      <c r="B45" s="3"/>
    </row>
    <row r="46" spans="1:5" hidden="1" outlineLevel="1" x14ac:dyDescent="0.3">
      <c r="A46" s="4"/>
      <c r="B46" s="3"/>
    </row>
    <row r="47" spans="1:5" hidden="1" outlineLevel="1" x14ac:dyDescent="0.3">
      <c r="A47" s="4"/>
      <c r="B47" s="3"/>
    </row>
    <row r="48" spans="1:5" hidden="1" outlineLevel="1" x14ac:dyDescent="0.3">
      <c r="A48" s="14" t="s">
        <v>21</v>
      </c>
      <c r="B48" s="3"/>
    </row>
    <row r="49" spans="1:2" hidden="1" outlineLevel="1" x14ac:dyDescent="0.3">
      <c r="A49" s="14" t="s">
        <v>19</v>
      </c>
      <c r="B49" s="3"/>
    </row>
    <row r="50" spans="1:2" hidden="1" outlineLevel="1" x14ac:dyDescent="0.3">
      <c r="A50" s="14" t="s">
        <v>18</v>
      </c>
      <c r="B50" s="3"/>
    </row>
    <row r="51" spans="1:2" hidden="1" outlineLevel="1" x14ac:dyDescent="0.3">
      <c r="A51" s="4"/>
      <c r="B51" s="3"/>
    </row>
    <row r="52" spans="1:2" hidden="1" outlineLevel="1" x14ac:dyDescent="0.3">
      <c r="A52" s="14" t="s">
        <v>21</v>
      </c>
      <c r="B52" s="3"/>
    </row>
    <row r="53" spans="1:2" hidden="1" outlineLevel="1" x14ac:dyDescent="0.3">
      <c r="A53" s="14" t="s">
        <v>132</v>
      </c>
      <c r="B53" s="3"/>
    </row>
    <row r="54" spans="1:2" hidden="1" outlineLevel="1" x14ac:dyDescent="0.3">
      <c r="A54" s="14" t="s">
        <v>130</v>
      </c>
      <c r="B54" s="3"/>
    </row>
    <row r="55" spans="1:2" hidden="1" outlineLevel="1" x14ac:dyDescent="0.3">
      <c r="A55" s="14"/>
      <c r="B55" s="3"/>
    </row>
    <row r="56" spans="1:2" hidden="1" outlineLevel="1" x14ac:dyDescent="0.3">
      <c r="A56" s="14" t="s">
        <v>21</v>
      </c>
      <c r="B56" s="3"/>
    </row>
    <row r="57" spans="1:2" hidden="1" outlineLevel="1" x14ac:dyDescent="0.3">
      <c r="A57" s="14" t="s">
        <v>132</v>
      </c>
      <c r="B57" s="3"/>
    </row>
    <row r="58" spans="1:2" hidden="1" outlineLevel="1" x14ac:dyDescent="0.3">
      <c r="A58" s="14" t="s">
        <v>59</v>
      </c>
      <c r="B58" s="3"/>
    </row>
    <row r="59" spans="1:2" hidden="1" outlineLevel="1" x14ac:dyDescent="0.3">
      <c r="A59" s="14"/>
      <c r="B59" s="3"/>
    </row>
    <row r="60" spans="1:2" hidden="1" outlineLevel="1" x14ac:dyDescent="0.3">
      <c r="A60" s="14" t="s">
        <v>113</v>
      </c>
      <c r="B60" s="3"/>
    </row>
    <row r="61" spans="1:2" hidden="1" outlineLevel="1" x14ac:dyDescent="0.3">
      <c r="A61" s="14" t="s">
        <v>6</v>
      </c>
      <c r="B61" s="3"/>
    </row>
    <row r="62" spans="1:2" hidden="1" outlineLevel="1" x14ac:dyDescent="0.3">
      <c r="A62" s="14" t="s">
        <v>130</v>
      </c>
      <c r="B62" s="3"/>
    </row>
    <row r="63" spans="1:2" hidden="1" outlineLevel="1" x14ac:dyDescent="0.3">
      <c r="A63" s="14"/>
      <c r="B63" s="3"/>
    </row>
    <row r="64" spans="1:2" hidden="1" outlineLevel="1" x14ac:dyDescent="0.3">
      <c r="A64" s="14" t="s">
        <v>1</v>
      </c>
      <c r="B64" s="3"/>
    </row>
    <row r="65" spans="1:2" ht="24" hidden="1" outlineLevel="1" x14ac:dyDescent="0.3">
      <c r="A65" s="15" t="s">
        <v>23</v>
      </c>
      <c r="B65" s="3"/>
    </row>
    <row r="66" spans="1:2" ht="24" hidden="1" outlineLevel="1" x14ac:dyDescent="0.3">
      <c r="A66" s="15" t="s">
        <v>24</v>
      </c>
      <c r="B66" s="3"/>
    </row>
    <row r="67" spans="1:2" hidden="1" outlineLevel="1" x14ac:dyDescent="0.3">
      <c r="A67" s="14" t="s">
        <v>56</v>
      </c>
      <c r="B67" s="3"/>
    </row>
    <row r="68" spans="1:2" hidden="1" outlineLevel="1" x14ac:dyDescent="0.3">
      <c r="A68" s="14" t="s">
        <v>57</v>
      </c>
      <c r="B68" s="3"/>
    </row>
    <row r="69" spans="1:2" hidden="1" outlineLevel="1" x14ac:dyDescent="0.3">
      <c r="A69" s="14"/>
      <c r="B69" s="3"/>
    </row>
    <row r="70" spans="1:2" hidden="1" outlineLevel="1" x14ac:dyDescent="0.3">
      <c r="A70" s="14" t="s">
        <v>1</v>
      </c>
      <c r="B70" s="3"/>
    </row>
    <row r="71" spans="1:2" ht="24" hidden="1" outlineLevel="1" x14ac:dyDescent="0.3">
      <c r="A71" s="15" t="s">
        <v>23</v>
      </c>
      <c r="B71" s="3"/>
    </row>
    <row r="72" spans="1:2" ht="24" hidden="1" outlineLevel="1" x14ac:dyDescent="0.3">
      <c r="A72" s="15" t="s">
        <v>24</v>
      </c>
      <c r="B72" s="3"/>
    </row>
    <row r="73" spans="1:2" hidden="1" outlineLevel="1" x14ac:dyDescent="0.3">
      <c r="A73" s="14" t="s">
        <v>57</v>
      </c>
      <c r="B73" s="3"/>
    </row>
    <row r="74" spans="1:2" hidden="1" outlineLevel="1" x14ac:dyDescent="0.3">
      <c r="A74" s="4"/>
      <c r="B74" s="3"/>
    </row>
    <row r="75" spans="1:2" hidden="1" outlineLevel="1" x14ac:dyDescent="0.3">
      <c r="A75" s="14" t="s">
        <v>21</v>
      </c>
      <c r="B75" s="3"/>
    </row>
    <row r="76" spans="1:2" hidden="1" outlineLevel="1" x14ac:dyDescent="0.3">
      <c r="A76" s="4" t="s">
        <v>130</v>
      </c>
      <c r="B76" s="3"/>
    </row>
    <row r="77" spans="1:2" hidden="1" outlineLevel="1" x14ac:dyDescent="0.3">
      <c r="A77" s="53">
        <v>10</v>
      </c>
      <c r="B77" s="3"/>
    </row>
    <row r="78" spans="1:2" hidden="1" outlineLevel="1" x14ac:dyDescent="0.3">
      <c r="A78" s="51">
        <v>9.5</v>
      </c>
      <c r="B78" s="3"/>
    </row>
    <row r="79" spans="1:2" hidden="1" outlineLevel="1" x14ac:dyDescent="0.3">
      <c r="A79" s="53">
        <v>9</v>
      </c>
      <c r="B79" s="3"/>
    </row>
    <row r="80" spans="1:2" hidden="1" outlineLevel="1" x14ac:dyDescent="0.3">
      <c r="A80" s="51">
        <v>8.5</v>
      </c>
      <c r="B80" s="3"/>
    </row>
    <row r="81" spans="1:2" hidden="1" outlineLevel="1" x14ac:dyDescent="0.3">
      <c r="A81" s="53">
        <v>8</v>
      </c>
      <c r="B81" s="3"/>
    </row>
    <row r="82" spans="1:2" hidden="1" outlineLevel="1" x14ac:dyDescent="0.3">
      <c r="A82" s="51">
        <v>7.5</v>
      </c>
      <c r="B82" s="3"/>
    </row>
    <row r="83" spans="1:2" hidden="1" outlineLevel="1" x14ac:dyDescent="0.3">
      <c r="A83" s="53">
        <v>7</v>
      </c>
      <c r="B83" s="3"/>
    </row>
    <row r="84" spans="1:2" hidden="1" outlineLevel="1" x14ac:dyDescent="0.3">
      <c r="A84" s="53">
        <v>6.5</v>
      </c>
      <c r="B84" s="3"/>
    </row>
    <row r="85" spans="1:2" hidden="1" outlineLevel="1" x14ac:dyDescent="0.3">
      <c r="A85" s="53">
        <v>6</v>
      </c>
      <c r="B85" s="3"/>
    </row>
    <row r="86" spans="1:2" hidden="1" outlineLevel="1" x14ac:dyDescent="0.3">
      <c r="A86" s="53">
        <v>5.5</v>
      </c>
      <c r="B86" s="3"/>
    </row>
    <row r="87" spans="1:2" hidden="1" outlineLevel="1" x14ac:dyDescent="0.3">
      <c r="A87" s="53">
        <v>5</v>
      </c>
      <c r="B87" s="3"/>
    </row>
    <row r="88" spans="1:2" hidden="1" outlineLevel="1" x14ac:dyDescent="0.3">
      <c r="A88" s="16"/>
      <c r="B88" s="3"/>
    </row>
    <row r="89" spans="1:2" hidden="1" outlineLevel="1" x14ac:dyDescent="0.3">
      <c r="A89" s="14" t="s">
        <v>21</v>
      </c>
      <c r="B89" s="3"/>
    </row>
    <row r="90" spans="1:2" hidden="1" outlineLevel="1" x14ac:dyDescent="0.3">
      <c r="A90" s="14" t="s">
        <v>130</v>
      </c>
      <c r="B90" s="3"/>
    </row>
    <row r="91" spans="1:2" hidden="1" outlineLevel="1" x14ac:dyDescent="0.3">
      <c r="A91" s="53">
        <v>17</v>
      </c>
      <c r="B91" s="3"/>
    </row>
    <row r="92" spans="1:2" hidden="1" outlineLevel="1" x14ac:dyDescent="0.3">
      <c r="A92" s="53">
        <v>16.5</v>
      </c>
      <c r="B92" s="3"/>
    </row>
    <row r="93" spans="1:2" hidden="1" outlineLevel="1" x14ac:dyDescent="0.3">
      <c r="A93" s="53">
        <v>16</v>
      </c>
      <c r="B93" s="3"/>
    </row>
    <row r="94" spans="1:2" hidden="1" outlineLevel="1" x14ac:dyDescent="0.3">
      <c r="A94" s="53">
        <v>15.5</v>
      </c>
      <c r="B94" s="3"/>
    </row>
    <row r="95" spans="1:2" hidden="1" outlineLevel="1" x14ac:dyDescent="0.3">
      <c r="A95" s="53">
        <v>15</v>
      </c>
      <c r="B95" s="3"/>
    </row>
    <row r="96" spans="1:2" hidden="1" outlineLevel="1" x14ac:dyDescent="0.3">
      <c r="A96" s="53">
        <v>14.5</v>
      </c>
      <c r="B96" s="3"/>
    </row>
    <row r="97" spans="1:2" hidden="1" outlineLevel="1" x14ac:dyDescent="0.3">
      <c r="A97" s="53">
        <v>14</v>
      </c>
      <c r="B97" s="3"/>
    </row>
    <row r="98" spans="1:2" hidden="1" outlineLevel="1" x14ac:dyDescent="0.3">
      <c r="A98" s="53">
        <v>13.5</v>
      </c>
      <c r="B98" s="3"/>
    </row>
    <row r="99" spans="1:2" hidden="1" outlineLevel="1" x14ac:dyDescent="0.3">
      <c r="A99" s="53">
        <v>13</v>
      </c>
      <c r="B99" s="3"/>
    </row>
    <row r="100" spans="1:2" hidden="1" outlineLevel="1" x14ac:dyDescent="0.3">
      <c r="A100" s="53">
        <v>12.5</v>
      </c>
      <c r="B100" s="3"/>
    </row>
    <row r="101" spans="1:2" hidden="1" outlineLevel="1" x14ac:dyDescent="0.3">
      <c r="A101" s="53">
        <v>12</v>
      </c>
      <c r="B101" s="3"/>
    </row>
    <row r="102" spans="1:2" hidden="1" outlineLevel="1" x14ac:dyDescent="0.3">
      <c r="A102" s="53">
        <v>11.5</v>
      </c>
      <c r="B102" s="3"/>
    </row>
    <row r="103" spans="1:2" hidden="1" outlineLevel="1" x14ac:dyDescent="0.3">
      <c r="A103" s="53">
        <v>11</v>
      </c>
      <c r="B103" s="3"/>
    </row>
    <row r="104" spans="1:2" hidden="1" outlineLevel="1" x14ac:dyDescent="0.3">
      <c r="A104" s="51">
        <v>10.5</v>
      </c>
      <c r="B104" s="3"/>
    </row>
    <row r="105" spans="1:2" hidden="1" outlineLevel="1" x14ac:dyDescent="0.3">
      <c r="A105" s="53">
        <v>10</v>
      </c>
      <c r="B105" s="3"/>
    </row>
    <row r="106" spans="1:2" hidden="1" outlineLevel="1" x14ac:dyDescent="0.3">
      <c r="A106" s="53">
        <v>9.5</v>
      </c>
      <c r="B106" s="3"/>
    </row>
    <row r="107" spans="1:2" hidden="1" outlineLevel="1" x14ac:dyDescent="0.3">
      <c r="A107" s="53">
        <v>9</v>
      </c>
      <c r="B107" s="3"/>
    </row>
    <row r="108" spans="1:2" hidden="1" outlineLevel="1" x14ac:dyDescent="0.3">
      <c r="A108" s="53">
        <v>8.5</v>
      </c>
      <c r="B108" s="3"/>
    </row>
    <row r="109" spans="1:2" hidden="1" outlineLevel="1" x14ac:dyDescent="0.3">
      <c r="A109" s="4"/>
      <c r="B109" s="3"/>
    </row>
    <row r="110" spans="1:2" hidden="1" outlineLevel="1" x14ac:dyDescent="0.3">
      <c r="A110" s="14" t="s">
        <v>21</v>
      </c>
      <c r="B110" s="3"/>
    </row>
    <row r="111" spans="1:2" hidden="1" outlineLevel="1" x14ac:dyDescent="0.3">
      <c r="A111" s="4" t="s">
        <v>40</v>
      </c>
      <c r="B111" s="3"/>
    </row>
    <row r="112" spans="1:2" hidden="1" outlineLevel="1" x14ac:dyDescent="0.3">
      <c r="A112" s="4" t="s">
        <v>27</v>
      </c>
      <c r="B112" s="3"/>
    </row>
    <row r="113" spans="1:2" hidden="1" outlineLevel="1" x14ac:dyDescent="0.3">
      <c r="A113" s="4" t="s">
        <v>28</v>
      </c>
      <c r="B113" s="3"/>
    </row>
    <row r="114" spans="1:2" hidden="1" outlineLevel="1" x14ac:dyDescent="0.3">
      <c r="A114" s="4" t="s">
        <v>29</v>
      </c>
      <c r="B114" s="3"/>
    </row>
    <row r="115" spans="1:2" hidden="1" outlineLevel="1" x14ac:dyDescent="0.3">
      <c r="A115" s="4" t="s">
        <v>37</v>
      </c>
      <c r="B115" s="3"/>
    </row>
    <row r="116" spans="1:2" hidden="1" outlineLevel="1" x14ac:dyDescent="0.3">
      <c r="A116" s="4" t="s">
        <v>30</v>
      </c>
      <c r="B116" s="3"/>
    </row>
    <row r="117" spans="1:2" hidden="1" outlineLevel="1" x14ac:dyDescent="0.3">
      <c r="A117" s="4" t="s">
        <v>31</v>
      </c>
      <c r="B117" s="3"/>
    </row>
    <row r="118" spans="1:2" hidden="1" outlineLevel="1" x14ac:dyDescent="0.3">
      <c r="A118" s="4" t="s">
        <v>32</v>
      </c>
      <c r="B118" s="3"/>
    </row>
    <row r="119" spans="1:2" hidden="1" outlineLevel="1" x14ac:dyDescent="0.3">
      <c r="A119" s="4"/>
      <c r="B119" s="3"/>
    </row>
    <row r="120" spans="1:2" hidden="1" outlineLevel="1" x14ac:dyDescent="0.3">
      <c r="A120" s="14" t="s">
        <v>21</v>
      </c>
      <c r="B120" s="3"/>
    </row>
    <row r="121" spans="1:2" hidden="1" outlineLevel="1" x14ac:dyDescent="0.3">
      <c r="A121" s="14" t="s">
        <v>36</v>
      </c>
      <c r="B121" s="3"/>
    </row>
    <row r="122" spans="1:2" hidden="1" outlineLevel="1" x14ac:dyDescent="0.3">
      <c r="A122" s="14" t="s">
        <v>33</v>
      </c>
      <c r="B122" s="3"/>
    </row>
    <row r="123" spans="1:2" hidden="1" outlineLevel="1" x14ac:dyDescent="0.3">
      <c r="A123" s="4"/>
      <c r="B123" s="3"/>
    </row>
    <row r="124" spans="1:2" hidden="1" outlineLevel="1" x14ac:dyDescent="0.3">
      <c r="A124" s="14" t="s">
        <v>21</v>
      </c>
      <c r="B124" s="3"/>
    </row>
    <row r="125" spans="1:2" hidden="1" outlineLevel="1" x14ac:dyDescent="0.3">
      <c r="A125" s="14" t="s">
        <v>14</v>
      </c>
      <c r="B125" s="3"/>
    </row>
    <row r="126" spans="1:2" hidden="1" outlineLevel="1" x14ac:dyDescent="0.3">
      <c r="A126" s="14" t="s">
        <v>12</v>
      </c>
      <c r="B126" s="3"/>
    </row>
    <row r="127" spans="1:2" hidden="1" outlineLevel="1" x14ac:dyDescent="0.3">
      <c r="A127" s="14" t="s">
        <v>41</v>
      </c>
      <c r="B127" s="3"/>
    </row>
    <row r="128" spans="1:2" hidden="1" outlineLevel="1" x14ac:dyDescent="0.3">
      <c r="A128" s="14" t="s">
        <v>42</v>
      </c>
      <c r="B128" s="3"/>
    </row>
    <row r="129" spans="1:2" hidden="1" outlineLevel="1" x14ac:dyDescent="0.3">
      <c r="A129" s="14" t="s">
        <v>130</v>
      </c>
      <c r="B129" s="3"/>
    </row>
    <row r="130" spans="1:2" hidden="1" outlineLevel="1" x14ac:dyDescent="0.3">
      <c r="A130" s="3"/>
      <c r="B130" s="3"/>
    </row>
    <row r="131" spans="1:2" hidden="1" outlineLevel="1" x14ac:dyDescent="0.3">
      <c r="A131" s="4"/>
      <c r="B131" s="3"/>
    </row>
    <row r="132" spans="1:2" hidden="1" outlineLevel="1" x14ac:dyDescent="0.3">
      <c r="A132" s="14" t="s">
        <v>21</v>
      </c>
      <c r="B132" s="3"/>
    </row>
    <row r="133" spans="1:2" hidden="1" outlineLevel="1" x14ac:dyDescent="0.3">
      <c r="A133" s="14" t="s">
        <v>13</v>
      </c>
      <c r="B133" s="3"/>
    </row>
    <row r="134" spans="1:2" hidden="1" outlineLevel="1" x14ac:dyDescent="0.3">
      <c r="A134" s="14" t="s">
        <v>39</v>
      </c>
      <c r="B134" s="3"/>
    </row>
    <row r="135" spans="1:2" hidden="1" outlineLevel="1" x14ac:dyDescent="0.3">
      <c r="A135" s="14" t="s">
        <v>130</v>
      </c>
      <c r="B135" s="3"/>
    </row>
    <row r="136" spans="1:2" hidden="1" outlineLevel="1" x14ac:dyDescent="0.3">
      <c r="A136" s="4"/>
      <c r="B136" s="3"/>
    </row>
    <row r="137" spans="1:2" hidden="1" outlineLevel="1" x14ac:dyDescent="0.3">
      <c r="A137" s="14" t="s">
        <v>1</v>
      </c>
      <c r="B137" s="3"/>
    </row>
    <row r="138" spans="1:2" ht="24" hidden="1" outlineLevel="1" x14ac:dyDescent="0.3">
      <c r="A138" s="52" t="s">
        <v>23</v>
      </c>
      <c r="B138" s="3"/>
    </row>
    <row r="139" spans="1:2" ht="24" hidden="1" outlineLevel="1" x14ac:dyDescent="0.3">
      <c r="A139" s="52" t="s">
        <v>24</v>
      </c>
      <c r="B139" s="3"/>
    </row>
    <row r="140" spans="1:2" hidden="1" outlineLevel="1" x14ac:dyDescent="0.3">
      <c r="A140" s="4" t="s">
        <v>43</v>
      </c>
      <c r="B140" s="3"/>
    </row>
    <row r="141" spans="1:2" hidden="1" outlineLevel="1" x14ac:dyDescent="0.3">
      <c r="A141" s="4" t="s">
        <v>44</v>
      </c>
      <c r="B141" s="3"/>
    </row>
    <row r="142" spans="1:2" ht="24" hidden="1" outlineLevel="1" x14ac:dyDescent="0.3">
      <c r="A142" s="4" t="s">
        <v>45</v>
      </c>
      <c r="B142" s="3"/>
    </row>
    <row r="143" spans="1:2" hidden="1" outlineLevel="1" x14ac:dyDescent="0.3">
      <c r="A143" s="4" t="s">
        <v>46</v>
      </c>
      <c r="B143" s="3"/>
    </row>
    <row r="144" spans="1:2" hidden="1" outlineLevel="1" x14ac:dyDescent="0.3">
      <c r="A144" s="4"/>
      <c r="B144" s="3"/>
    </row>
    <row r="145" spans="1:2" hidden="1" outlineLevel="1" x14ac:dyDescent="0.3">
      <c r="A145" s="14" t="s">
        <v>1</v>
      </c>
      <c r="B145" s="3"/>
    </row>
    <row r="146" spans="1:2" ht="24" hidden="1" outlineLevel="1" x14ac:dyDescent="0.3">
      <c r="A146" s="52" t="s">
        <v>23</v>
      </c>
      <c r="B146" s="3"/>
    </row>
    <row r="147" spans="1:2" ht="24" hidden="1" outlineLevel="1" x14ac:dyDescent="0.3">
      <c r="A147" s="52" t="s">
        <v>24</v>
      </c>
      <c r="B147" s="3"/>
    </row>
    <row r="148" spans="1:2" hidden="1" outlineLevel="1" x14ac:dyDescent="0.3">
      <c r="A148" s="4" t="s">
        <v>47</v>
      </c>
      <c r="B148" s="3"/>
    </row>
    <row r="149" spans="1:2" hidden="1" outlineLevel="1" x14ac:dyDescent="0.3">
      <c r="A149" s="4" t="s">
        <v>48</v>
      </c>
      <c r="B149" s="3"/>
    </row>
    <row r="150" spans="1:2" hidden="1" outlineLevel="1" x14ac:dyDescent="0.3">
      <c r="A150" s="4"/>
      <c r="B150" s="3"/>
    </row>
    <row r="151" spans="1:2" hidden="1" outlineLevel="1" x14ac:dyDescent="0.3">
      <c r="A151" s="14" t="s">
        <v>21</v>
      </c>
      <c r="B151" s="3"/>
    </row>
    <row r="152" spans="1:2" hidden="1" outlineLevel="1" x14ac:dyDescent="0.3">
      <c r="A152" s="4" t="s">
        <v>52</v>
      </c>
      <c r="B152" s="3"/>
    </row>
    <row r="153" spans="1:2" hidden="1" outlineLevel="1" x14ac:dyDescent="0.3">
      <c r="A153" s="4" t="s">
        <v>53</v>
      </c>
      <c r="B153" s="3"/>
    </row>
    <row r="154" spans="1:2" hidden="1" outlineLevel="1" x14ac:dyDescent="0.3">
      <c r="A154" s="14"/>
      <c r="B154" s="3"/>
    </row>
    <row r="155" spans="1:2" hidden="1" outlineLevel="1" x14ac:dyDescent="0.3">
      <c r="A155" s="14" t="s">
        <v>1</v>
      </c>
      <c r="B155" s="3"/>
    </row>
    <row r="156" spans="1:2" ht="24" hidden="1" outlineLevel="1" x14ac:dyDescent="0.3">
      <c r="A156" s="52" t="s">
        <v>23</v>
      </c>
      <c r="B156" s="3"/>
    </row>
    <row r="157" spans="1:2" ht="24" hidden="1" outlineLevel="1" x14ac:dyDescent="0.3">
      <c r="A157" s="52" t="s">
        <v>24</v>
      </c>
      <c r="B157" s="3"/>
    </row>
    <row r="158" spans="1:2" ht="24" hidden="1" outlineLevel="1" x14ac:dyDescent="0.3">
      <c r="A158" s="4" t="s">
        <v>103</v>
      </c>
      <c r="B158" s="3"/>
    </row>
    <row r="159" spans="1:2" hidden="1" outlineLevel="1" x14ac:dyDescent="0.3">
      <c r="A159" s="14"/>
      <c r="B159" s="3"/>
    </row>
    <row r="160" spans="1:2" hidden="1" outlineLevel="1" x14ac:dyDescent="0.3">
      <c r="A160" s="14" t="s">
        <v>1</v>
      </c>
      <c r="B160" s="3"/>
    </row>
    <row r="161" spans="1:2" hidden="1" outlineLevel="1" x14ac:dyDescent="0.3">
      <c r="A161" s="15" t="s">
        <v>36</v>
      </c>
      <c r="B161" s="3"/>
    </row>
    <row r="162" spans="1:2" hidden="1" outlineLevel="1" x14ac:dyDescent="0.3">
      <c r="A162" s="15" t="s">
        <v>33</v>
      </c>
      <c r="B162" s="3"/>
    </row>
    <row r="163" spans="1:2" hidden="1" outlineLevel="1" x14ac:dyDescent="0.3">
      <c r="A163" s="14"/>
      <c r="B163" s="3"/>
    </row>
    <row r="164" spans="1:2" hidden="1" outlineLevel="1" x14ac:dyDescent="0.3">
      <c r="A164" s="14" t="s">
        <v>21</v>
      </c>
      <c r="B164" s="3"/>
    </row>
    <row r="165" spans="1:2" hidden="1" outlineLevel="1" x14ac:dyDescent="0.3">
      <c r="A165" s="4" t="s">
        <v>130</v>
      </c>
      <c r="B165" s="3"/>
    </row>
    <row r="166" spans="1:2" hidden="1" outlineLevel="1" x14ac:dyDescent="0.3">
      <c r="A166" s="4" t="s">
        <v>54</v>
      </c>
      <c r="B166" s="3"/>
    </row>
    <row r="167" spans="1:2" hidden="1" outlineLevel="1" x14ac:dyDescent="0.3">
      <c r="A167" s="4" t="s">
        <v>55</v>
      </c>
      <c r="B167" s="3"/>
    </row>
    <row r="168" spans="1:2" ht="24" hidden="1" outlineLevel="1" x14ac:dyDescent="0.3">
      <c r="A168" s="4" t="s">
        <v>105</v>
      </c>
      <c r="B168" s="3"/>
    </row>
    <row r="169" spans="1:2" hidden="1" outlineLevel="1" x14ac:dyDescent="0.3">
      <c r="A169" s="4" t="s">
        <v>123</v>
      </c>
      <c r="B169" s="3"/>
    </row>
    <row r="170" spans="1:2" hidden="1" outlineLevel="1" x14ac:dyDescent="0.3">
      <c r="A170" s="4" t="s">
        <v>124</v>
      </c>
      <c r="B170" s="3"/>
    </row>
    <row r="171" spans="1:2" hidden="1" outlineLevel="1" x14ac:dyDescent="0.3">
      <c r="A171" s="4" t="s">
        <v>126</v>
      </c>
      <c r="B171" s="3"/>
    </row>
    <row r="172" spans="1:2" hidden="1" outlineLevel="1" x14ac:dyDescent="0.3">
      <c r="A172" s="4" t="s">
        <v>125</v>
      </c>
      <c r="B172" s="3"/>
    </row>
    <row r="173" spans="1:2" hidden="1" outlineLevel="1" x14ac:dyDescent="0.3">
      <c r="A173" s="3"/>
      <c r="B173" s="3"/>
    </row>
    <row r="174" spans="1:2" ht="36" hidden="1" outlineLevel="1" x14ac:dyDescent="0.3">
      <c r="A174" s="14" t="s">
        <v>136</v>
      </c>
      <c r="B174" s="3"/>
    </row>
    <row r="175" spans="1:2" hidden="1" outlineLevel="1" x14ac:dyDescent="0.3">
      <c r="A175" s="4" t="s">
        <v>130</v>
      </c>
      <c r="B175" s="3"/>
    </row>
    <row r="176" spans="1:2" ht="36" hidden="1" outlineLevel="1" x14ac:dyDescent="0.3">
      <c r="A176" s="4" t="s">
        <v>116</v>
      </c>
      <c r="B176" s="3"/>
    </row>
    <row r="177" spans="1:2" hidden="1" outlineLevel="1" x14ac:dyDescent="0.3">
      <c r="A177" s="4" t="s">
        <v>18</v>
      </c>
      <c r="B177" s="3"/>
    </row>
    <row r="178" spans="1:2" hidden="1" outlineLevel="1" x14ac:dyDescent="0.3">
      <c r="A178" s="4" t="s">
        <v>106</v>
      </c>
      <c r="B178" s="3"/>
    </row>
    <row r="179" spans="1:2" hidden="1" outlineLevel="1" x14ac:dyDescent="0.3">
      <c r="A179" s="4"/>
      <c r="B179" s="3"/>
    </row>
    <row r="180" spans="1:2" ht="36" hidden="1" outlineLevel="1" x14ac:dyDescent="0.3">
      <c r="A180" s="14" t="s">
        <v>137</v>
      </c>
      <c r="B180" s="3"/>
    </row>
    <row r="181" spans="1:2" ht="24" hidden="1" outlineLevel="1" x14ac:dyDescent="0.3">
      <c r="A181" s="52" t="s">
        <v>23</v>
      </c>
      <c r="B181" s="3"/>
    </row>
    <row r="182" spans="1:2" ht="24" hidden="1" outlineLevel="1" x14ac:dyDescent="0.3">
      <c r="A182" s="52" t="s">
        <v>24</v>
      </c>
      <c r="B182" s="3"/>
    </row>
    <row r="183" spans="1:2" hidden="1" outlineLevel="1" x14ac:dyDescent="0.3">
      <c r="A183" s="4" t="s">
        <v>133</v>
      </c>
      <c r="B183" s="3"/>
    </row>
    <row r="184" spans="1:2" hidden="1" outlineLevel="1" x14ac:dyDescent="0.3">
      <c r="A184" s="4" t="s">
        <v>134</v>
      </c>
      <c r="B184" s="3"/>
    </row>
    <row r="185" spans="1:2" hidden="1" outlineLevel="1" x14ac:dyDescent="0.3">
      <c r="A185" s="4" t="s">
        <v>135</v>
      </c>
      <c r="B185" s="3"/>
    </row>
    <row r="186" spans="1:2" hidden="1" outlineLevel="1" x14ac:dyDescent="0.3">
      <c r="A186" s="4"/>
      <c r="B186" s="3"/>
    </row>
    <row r="187" spans="1:2" hidden="1" outlineLevel="1" x14ac:dyDescent="0.3">
      <c r="A187" s="14" t="s">
        <v>21</v>
      </c>
      <c r="B187" s="3"/>
    </row>
    <row r="188" spans="1:2" hidden="1" outlineLevel="1" x14ac:dyDescent="0.3">
      <c r="A188" s="4" t="s">
        <v>130</v>
      </c>
      <c r="B188" s="3"/>
    </row>
    <row r="189" spans="1:2" hidden="1" outlineLevel="1" x14ac:dyDescent="0.3">
      <c r="A189" s="52">
        <v>190</v>
      </c>
      <c r="B189" s="3"/>
    </row>
    <row r="190" spans="1:2" hidden="1" outlineLevel="1" x14ac:dyDescent="0.3">
      <c r="A190" s="52">
        <v>200</v>
      </c>
      <c r="B190" s="3"/>
    </row>
    <row r="191" spans="1:2" hidden="1" outlineLevel="1" x14ac:dyDescent="0.3">
      <c r="A191" s="52">
        <v>210</v>
      </c>
      <c r="B191" s="3"/>
    </row>
    <row r="192" spans="1:2" hidden="1" outlineLevel="1" x14ac:dyDescent="0.3">
      <c r="A192" s="52">
        <v>220</v>
      </c>
      <c r="B192" s="3"/>
    </row>
    <row r="193" spans="1:2" hidden="1" outlineLevel="1" x14ac:dyDescent="0.3">
      <c r="A193" s="52">
        <v>230</v>
      </c>
      <c r="B193" s="3"/>
    </row>
    <row r="194" spans="1:2" hidden="1" outlineLevel="1" x14ac:dyDescent="0.3">
      <c r="A194" s="52">
        <v>240</v>
      </c>
      <c r="B194" s="3"/>
    </row>
    <row r="195" spans="1:2" hidden="1" outlineLevel="1" x14ac:dyDescent="0.3">
      <c r="A195" s="52">
        <v>250</v>
      </c>
      <c r="B195" s="3"/>
    </row>
    <row r="196" spans="1:2" hidden="1" outlineLevel="1" x14ac:dyDescent="0.3"/>
    <row r="197" spans="1:2" hidden="1" outlineLevel="1" x14ac:dyDescent="0.3"/>
    <row r="198" spans="1:2" hidden="1" outlineLevel="1" x14ac:dyDescent="0.3">
      <c r="A198" s="56" t="s">
        <v>21</v>
      </c>
    </row>
    <row r="199" spans="1:2" hidden="1" outlineLevel="1" x14ac:dyDescent="0.3">
      <c r="A199" s="57">
        <v>10000</v>
      </c>
    </row>
    <row r="200" spans="1:2" hidden="1" outlineLevel="1" x14ac:dyDescent="0.3">
      <c r="A200" s="57">
        <v>15000</v>
      </c>
    </row>
    <row r="201" spans="1:2" hidden="1" outlineLevel="1" x14ac:dyDescent="0.3">
      <c r="A201" s="57">
        <v>20000</v>
      </c>
    </row>
    <row r="202" spans="1:2" hidden="1" outlineLevel="1" x14ac:dyDescent="0.3">
      <c r="A202" s="57">
        <v>25000</v>
      </c>
    </row>
    <row r="203" spans="1:2" hidden="1" outlineLevel="1" x14ac:dyDescent="0.3">
      <c r="A203" s="57">
        <v>30000</v>
      </c>
    </row>
    <row r="204" spans="1:2" hidden="1" outlineLevel="1" x14ac:dyDescent="0.3">
      <c r="A204" s="57">
        <v>35000</v>
      </c>
    </row>
    <row r="205" spans="1:2" hidden="1" outlineLevel="1" x14ac:dyDescent="0.3">
      <c r="A205" s="57">
        <v>40000</v>
      </c>
    </row>
    <row r="206" spans="1:2" hidden="1" outlineLevel="1" x14ac:dyDescent="0.3">
      <c r="A206" s="57">
        <v>45000</v>
      </c>
    </row>
    <row r="207" spans="1:2" hidden="1" outlineLevel="1" x14ac:dyDescent="0.3">
      <c r="A207" s="57">
        <v>50000</v>
      </c>
    </row>
    <row r="208" spans="1:2" hidden="1" outlineLevel="1" x14ac:dyDescent="0.3"/>
    <row r="209" spans="1:1" ht="36" hidden="1" outlineLevel="1" x14ac:dyDescent="0.3">
      <c r="A209" s="14" t="s">
        <v>119</v>
      </c>
    </row>
    <row r="210" spans="1:1" hidden="1" outlineLevel="1" x14ac:dyDescent="0.3">
      <c r="A210" s="14" t="s">
        <v>22</v>
      </c>
    </row>
    <row r="211" spans="1:1" hidden="1" outlineLevel="1" x14ac:dyDescent="0.3">
      <c r="A211" s="14" t="s">
        <v>130</v>
      </c>
    </row>
    <row r="212" spans="1:1" hidden="1" outlineLevel="1" x14ac:dyDescent="0.3"/>
    <row r="213" spans="1:1" hidden="1" outlineLevel="1" x14ac:dyDescent="0.3">
      <c r="A213" s="56" t="s">
        <v>21</v>
      </c>
    </row>
    <row r="214" spans="1:1" hidden="1" outlineLevel="1" x14ac:dyDescent="0.3">
      <c r="A214" s="57">
        <v>1</v>
      </c>
    </row>
    <row r="215" spans="1:1" hidden="1" outlineLevel="1" x14ac:dyDescent="0.3">
      <c r="A215" s="57">
        <v>2</v>
      </c>
    </row>
    <row r="216" spans="1:1" hidden="1" outlineLevel="1" x14ac:dyDescent="0.3">
      <c r="A216" s="57">
        <v>3</v>
      </c>
    </row>
    <row r="217" spans="1:1" hidden="1" outlineLevel="1" x14ac:dyDescent="0.3">
      <c r="A217" s="57">
        <v>4</v>
      </c>
    </row>
    <row r="218" spans="1:1" hidden="1" outlineLevel="1" x14ac:dyDescent="0.3">
      <c r="A218" s="57">
        <v>5</v>
      </c>
    </row>
    <row r="219" spans="1:1" hidden="1" outlineLevel="1" x14ac:dyDescent="0.3">
      <c r="A219" s="57">
        <v>6</v>
      </c>
    </row>
    <row r="220" spans="1:1" hidden="1" outlineLevel="1" x14ac:dyDescent="0.3">
      <c r="A220" s="57">
        <v>7</v>
      </c>
    </row>
    <row r="221" spans="1:1" hidden="1" outlineLevel="1" x14ac:dyDescent="0.3">
      <c r="A221" s="57">
        <v>8</v>
      </c>
    </row>
    <row r="222" spans="1:1" hidden="1" outlineLevel="1" x14ac:dyDescent="0.3">
      <c r="A222" s="57">
        <v>9</v>
      </c>
    </row>
    <row r="223" spans="1:1" hidden="1" outlineLevel="1" x14ac:dyDescent="0.3">
      <c r="A223" s="57">
        <v>10</v>
      </c>
    </row>
    <row r="224" spans="1:1" hidden="1" outlineLevel="1" x14ac:dyDescent="0.3"/>
    <row r="225" spans="1:1" hidden="1" outlineLevel="1" x14ac:dyDescent="0.3">
      <c r="A225" s="14" t="s">
        <v>21</v>
      </c>
    </row>
    <row r="226" spans="1:1" hidden="1" outlineLevel="1" x14ac:dyDescent="0.3">
      <c r="A226" s="4" t="s">
        <v>130</v>
      </c>
    </row>
    <row r="227" spans="1:1" hidden="1" outlineLevel="1" x14ac:dyDescent="0.3">
      <c r="A227" s="52">
        <v>140</v>
      </c>
    </row>
    <row r="228" spans="1:1" hidden="1" outlineLevel="1" x14ac:dyDescent="0.3">
      <c r="A228" s="52">
        <v>150</v>
      </c>
    </row>
    <row r="229" spans="1:1" hidden="1" outlineLevel="1" x14ac:dyDescent="0.3">
      <c r="A229" s="52">
        <v>160</v>
      </c>
    </row>
    <row r="230" spans="1:1" hidden="1" outlineLevel="1" x14ac:dyDescent="0.3">
      <c r="A230" s="52">
        <v>170</v>
      </c>
    </row>
    <row r="231" spans="1:1" hidden="1" outlineLevel="1" x14ac:dyDescent="0.3">
      <c r="A231" s="52">
        <v>180</v>
      </c>
    </row>
    <row r="232" spans="1:1" hidden="1" outlineLevel="1" x14ac:dyDescent="0.3">
      <c r="A232" s="52">
        <v>190</v>
      </c>
    </row>
    <row r="233" spans="1:1" hidden="1" outlineLevel="1" x14ac:dyDescent="0.3">
      <c r="A233" s="52">
        <v>200</v>
      </c>
    </row>
    <row r="234" spans="1:1" hidden="1" outlineLevel="1" x14ac:dyDescent="0.3"/>
    <row r="235" spans="1:1" ht="24" hidden="1" outlineLevel="1" x14ac:dyDescent="0.3">
      <c r="A235" s="14" t="s">
        <v>127</v>
      </c>
    </row>
    <row r="236" spans="1:1" ht="24" hidden="1" outlineLevel="1" x14ac:dyDescent="0.3">
      <c r="A236" s="15" t="s">
        <v>23</v>
      </c>
    </row>
    <row r="237" spans="1:1" ht="24" hidden="1" outlineLevel="1" x14ac:dyDescent="0.3">
      <c r="A237" s="15" t="s">
        <v>24</v>
      </c>
    </row>
    <row r="238" spans="1:1" hidden="1" x14ac:dyDescent="0.3"/>
    <row r="239" spans="1:1" hidden="1" x14ac:dyDescent="0.3"/>
    <row r="240" spans="1:1" hidden="1" x14ac:dyDescent="0.3"/>
    <row r="241" hidden="1" x14ac:dyDescent="0.3"/>
    <row r="242" hidden="1" x14ac:dyDescent="0.3"/>
    <row r="243" hidden="1" x14ac:dyDescent="0.3"/>
    <row r="244" hidden="1" x14ac:dyDescent="0.3"/>
    <row r="245" hidden="1" x14ac:dyDescent="0.3"/>
    <row r="246" hidden="1" x14ac:dyDescent="0.3"/>
    <row r="247" hidden="1" x14ac:dyDescent="0.3"/>
    <row r="248" hidden="1" x14ac:dyDescent="0.3"/>
    <row r="249" hidden="1" x14ac:dyDescent="0.3"/>
    <row r="250" hidden="1" x14ac:dyDescent="0.3"/>
    <row r="251" hidden="1" x14ac:dyDescent="0.3"/>
    <row r="252" hidden="1" x14ac:dyDescent="0.3"/>
    <row r="253" hidden="1" x14ac:dyDescent="0.3"/>
    <row r="254" hidden="1" x14ac:dyDescent="0.3"/>
    <row r="255" hidden="1" x14ac:dyDescent="0.3"/>
    <row r="256" hidden="1" x14ac:dyDescent="0.3"/>
    <row r="257" hidden="1" x14ac:dyDescent="0.3"/>
    <row r="258" hidden="1" x14ac:dyDescent="0.3"/>
    <row r="259" hidden="1" x14ac:dyDescent="0.3"/>
    <row r="260" hidden="1" x14ac:dyDescent="0.3"/>
    <row r="261" hidden="1" x14ac:dyDescent="0.3"/>
    <row r="262" hidden="1" x14ac:dyDescent="0.3"/>
    <row r="263" hidden="1" x14ac:dyDescent="0.3"/>
    <row r="264" hidden="1" x14ac:dyDescent="0.3"/>
    <row r="265" hidden="1" x14ac:dyDescent="0.3"/>
    <row r="266" hidden="1" x14ac:dyDescent="0.3"/>
    <row r="267" hidden="1" x14ac:dyDescent="0.3"/>
    <row r="268" hidden="1" x14ac:dyDescent="0.3"/>
    <row r="269" hidden="1" x14ac:dyDescent="0.3"/>
  </sheetData>
  <sheetProtection algorithmName="SHA-512" hashValue="4cNwyNHRFwoA6e8rgFXsWOBGjmbqB7wb0GgBxKEYSdMhUMZ8Lh7YYZA+CRrmdvkbVce2A9o2oDe3sbcXME0lFw==" saltValue="LV3aaMQ53p3rbyMg8wlIwA==" spinCount="100000" sheet="1" objects="1" scenarios="1"/>
  <autoFilter ref="A13:D32"/>
  <mergeCells count="6">
    <mergeCell ref="A38:B38"/>
    <mergeCell ref="A1:B1"/>
    <mergeCell ref="C12:D12"/>
    <mergeCell ref="A34:B34"/>
    <mergeCell ref="A12:B12"/>
    <mergeCell ref="A35:B35"/>
  </mergeCells>
  <conditionalFormatting sqref="A48:A50 A110 A75:A108">
    <cfRule type="expression" dxfId="11" priority="1554">
      <formula>$B$3=6</formula>
    </cfRule>
  </conditionalFormatting>
  <conditionalFormatting sqref="C11:D11">
    <cfRule type="expression" dxfId="10" priority="1545" stopIfTrue="1">
      <formula>$B$3=2</formula>
    </cfRule>
  </conditionalFormatting>
  <conditionalFormatting sqref="D33">
    <cfRule type="containsText" dxfId="9" priority="1532" stopIfTrue="1" operator="containsText" text="Drop down">
      <formula>NOT(ISERROR(SEARCH("Drop down",D33)))</formula>
    </cfRule>
    <cfRule type="containsText" dxfId="8" priority="1533" stopIfTrue="1" operator="containsText" text="Nej - OBS på afvigelse fra MK">
      <formula>NOT(ISERROR(SEARCH("Nej - OBS på afvigelse fra MK",D33)))</formula>
    </cfRule>
  </conditionalFormatting>
  <conditionalFormatting sqref="C12">
    <cfRule type="expression" dxfId="7" priority="1317" stopIfTrue="1">
      <formula>$B$3=1</formula>
    </cfRule>
  </conditionalFormatting>
  <conditionalFormatting sqref="A174:A178">
    <cfRule type="expression" dxfId="6" priority="917">
      <formula>$B$3=6</formula>
    </cfRule>
  </conditionalFormatting>
  <conditionalFormatting sqref="D16">
    <cfRule type="containsText" dxfId="5" priority="585" stopIfTrue="1" operator="containsText" text="Drop down">
      <formula>NOT(ISERROR(SEARCH("Drop down",D16)))</formula>
    </cfRule>
    <cfRule type="containsText" dxfId="4" priority="586" stopIfTrue="1" operator="containsText" text="Nej - OBS på afvigelse fra MK">
      <formula>NOT(ISERROR(SEARCH("Nej - OBS på afvigelse fra MK",D16)))</formula>
    </cfRule>
  </conditionalFormatting>
  <conditionalFormatting sqref="D17:D32">
    <cfRule type="containsText" dxfId="3" priority="1" stopIfTrue="1" operator="containsText" text="Drop down">
      <formula>NOT(ISERROR(SEARCH("Drop down",D17)))</formula>
    </cfRule>
    <cfRule type="containsText" dxfId="2" priority="2" stopIfTrue="1" operator="containsText" text="Nej - OBS på afvigelse fra MK">
      <formula>NOT(ISERROR(SEARCH("Nej - OBS på afvigelse fra MK",D17)))</formula>
    </cfRule>
  </conditionalFormatting>
  <dataValidations count="2">
    <dataValidation type="list" allowBlank="1" showInputMessage="1" showErrorMessage="1" sqref="D16:D33">
      <formula1>$A$64:$A$66</formula1>
    </dataValidation>
    <dataValidation allowBlank="1" showDropDown="1" showInputMessage="1" showErrorMessage="1" sqref="B3"/>
  </dataValidations>
  <pageMargins left="0.70866141732283472" right="0.70866141732283472" top="0.74803149606299213" bottom="0.74803149606299213" header="0.31496062992125984" footer="0.31496062992125984"/>
  <pageSetup paperSize="9" scale="65" fitToHeight="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2"/>
  <dimension ref="A1:J46"/>
  <sheetViews>
    <sheetView showGridLines="0" tabSelected="1" topLeftCell="A10" workbookViewId="0">
      <selection activeCell="C10" sqref="C10"/>
    </sheetView>
  </sheetViews>
  <sheetFormatPr defaultColWidth="9.1796875" defaultRowHeight="12" outlineLevelRow="1" x14ac:dyDescent="0.3"/>
  <cols>
    <col min="1" max="1" width="69.54296875" style="34" bestFit="1" customWidth="1"/>
    <col min="2" max="2" width="18" style="34" customWidth="1"/>
    <col min="3" max="3" width="19.81640625" style="34" customWidth="1"/>
    <col min="4" max="5" width="9.1796875" style="54"/>
    <col min="6" max="6" width="46.81640625" style="54" customWidth="1"/>
    <col min="7" max="16384" width="9.1796875" style="54"/>
  </cols>
  <sheetData>
    <row r="1" spans="1:10" ht="12.5" thickBot="1" x14ac:dyDescent="0.35">
      <c r="A1" s="89" t="s">
        <v>122</v>
      </c>
      <c r="B1" s="90"/>
      <c r="C1" s="91"/>
      <c r="F1" s="33"/>
      <c r="G1" s="33"/>
    </row>
    <row r="2" spans="1:10" ht="52.15" customHeight="1" outlineLevel="1" thickBot="1" x14ac:dyDescent="0.35">
      <c r="A2" s="92" t="s">
        <v>138</v>
      </c>
      <c r="B2" s="93"/>
      <c r="C2" s="94"/>
      <c r="F2" s="33"/>
      <c r="G2" s="33"/>
    </row>
    <row r="3" spans="1:10" ht="12.5" thickBot="1" x14ac:dyDescent="0.35">
      <c r="A3" s="54"/>
      <c r="B3" s="54"/>
      <c r="C3" s="62"/>
      <c r="F3" s="33"/>
      <c r="G3" s="33"/>
    </row>
    <row r="4" spans="1:10" ht="12.5" thickBot="1" x14ac:dyDescent="0.35">
      <c r="A4" s="68" t="s">
        <v>128</v>
      </c>
      <c r="B4" s="69"/>
      <c r="C4" s="63" t="str">
        <f>'1. Kravspecifik. - alle'!B3</f>
        <v>Hestetrailer</v>
      </c>
      <c r="F4" s="33"/>
      <c r="G4" s="33"/>
    </row>
    <row r="5" spans="1:10" x14ac:dyDescent="0.3">
      <c r="A5" s="70" t="s">
        <v>26</v>
      </c>
      <c r="B5" s="71"/>
      <c r="C5" s="73">
        <f>'1. Kravspecifik. - alle'!B5</f>
        <v>0</v>
      </c>
      <c r="F5" s="33"/>
      <c r="G5" s="33"/>
    </row>
    <row r="6" spans="1:10" x14ac:dyDescent="0.3">
      <c r="A6" s="95" t="s">
        <v>38</v>
      </c>
      <c r="B6" s="96"/>
      <c r="C6" s="73">
        <f>'1. Kravspecifik. - alle'!B6</f>
        <v>0</v>
      </c>
      <c r="F6" s="33"/>
      <c r="G6" s="33"/>
    </row>
    <row r="7" spans="1:10" x14ac:dyDescent="0.3">
      <c r="A7" s="99" t="s">
        <v>2</v>
      </c>
      <c r="B7" s="99"/>
      <c r="C7" s="73">
        <f>'1. Kravspecifik. - alle'!B7</f>
        <v>0</v>
      </c>
      <c r="F7" s="33"/>
      <c r="G7" s="33"/>
    </row>
    <row r="8" spans="1:10" x14ac:dyDescent="0.3">
      <c r="A8" s="99" t="s">
        <v>3</v>
      </c>
      <c r="B8" s="99"/>
      <c r="C8" s="73">
        <f>'1. Kravspecifik. - alle'!B8</f>
        <v>0</v>
      </c>
      <c r="F8" s="33"/>
      <c r="G8" s="33"/>
    </row>
    <row r="9" spans="1:10" ht="12.5" thickBot="1" x14ac:dyDescent="0.35">
      <c r="A9" s="99" t="s">
        <v>4</v>
      </c>
      <c r="B9" s="99"/>
      <c r="C9" s="73">
        <f>'1. Kravspecifik. - alle'!B9</f>
        <v>0</v>
      </c>
      <c r="F9" s="33"/>
      <c r="G9" s="33"/>
    </row>
    <row r="10" spans="1:10" ht="12.5" thickBot="1" x14ac:dyDescent="0.35">
      <c r="A10" s="97" t="s">
        <v>112</v>
      </c>
      <c r="B10" s="98"/>
      <c r="C10" s="72" t="str">
        <f>'1. Kravspecifik. - alle'!B10</f>
        <v>2020-042151</v>
      </c>
      <c r="F10" s="33"/>
      <c r="G10" s="33"/>
      <c r="I10" s="33"/>
      <c r="J10" s="33"/>
    </row>
    <row r="11" spans="1:10" ht="12.5" thickBot="1" x14ac:dyDescent="0.35">
      <c r="A11" s="54"/>
      <c r="B11" s="54"/>
      <c r="C11" s="54"/>
      <c r="F11" s="33"/>
      <c r="G11" s="33"/>
      <c r="I11" s="33"/>
      <c r="J11" s="33"/>
    </row>
    <row r="12" spans="1:10" x14ac:dyDescent="0.3">
      <c r="A12" s="65" t="s">
        <v>161</v>
      </c>
      <c r="B12" s="66" t="s">
        <v>162</v>
      </c>
      <c r="C12" s="74"/>
      <c r="F12" s="33"/>
      <c r="G12" s="33"/>
      <c r="I12" s="33"/>
      <c r="J12" s="33"/>
    </row>
    <row r="13" spans="1:10" x14ac:dyDescent="0.3">
      <c r="A13" s="67" t="s">
        <v>167</v>
      </c>
      <c r="B13" s="64"/>
      <c r="C13" s="75"/>
      <c r="F13" s="33"/>
      <c r="G13" s="33"/>
      <c r="I13" s="33"/>
      <c r="J13" s="33"/>
    </row>
    <row r="14" spans="1:10" hidden="1" x14ac:dyDescent="0.3">
      <c r="A14" s="80" t="s">
        <v>108</v>
      </c>
      <c r="B14" s="54"/>
      <c r="F14" s="33"/>
      <c r="G14" s="33"/>
      <c r="I14" s="33"/>
      <c r="J14" s="33"/>
    </row>
    <row r="15" spans="1:10" hidden="1" x14ac:dyDescent="0.3">
      <c r="A15" s="80" t="s">
        <v>109</v>
      </c>
      <c r="B15" s="54"/>
      <c r="F15" s="33"/>
      <c r="G15" s="33"/>
      <c r="I15" s="33"/>
      <c r="J15" s="33"/>
    </row>
    <row r="16" spans="1:10" hidden="1" x14ac:dyDescent="0.3">
      <c r="A16" s="80" t="s">
        <v>110</v>
      </c>
      <c r="B16" s="54"/>
      <c r="F16" s="33"/>
      <c r="G16" s="33"/>
      <c r="I16" s="32"/>
      <c r="J16" s="33"/>
    </row>
    <row r="17" spans="1:10" hidden="1" x14ac:dyDescent="0.3">
      <c r="A17" s="80" t="s">
        <v>111</v>
      </c>
      <c r="B17" s="54"/>
      <c r="F17" s="4"/>
      <c r="G17" s="31"/>
      <c r="H17" s="3"/>
      <c r="I17" s="33"/>
      <c r="J17" s="33"/>
    </row>
    <row r="18" spans="1:10" hidden="1" x14ac:dyDescent="0.3">
      <c r="A18" s="34" t="s">
        <v>1</v>
      </c>
      <c r="B18" s="54"/>
      <c r="F18" s="35"/>
      <c r="G18" s="32"/>
      <c r="H18" s="36"/>
      <c r="I18" s="33"/>
      <c r="J18" s="33"/>
    </row>
    <row r="19" spans="1:10" hidden="1" x14ac:dyDescent="0.3">
      <c r="A19" s="54" t="s">
        <v>14</v>
      </c>
      <c r="B19" s="54"/>
      <c r="F19" s="35"/>
      <c r="G19" s="37"/>
      <c r="H19" s="36"/>
      <c r="I19" s="33"/>
      <c r="J19" s="33"/>
    </row>
    <row r="20" spans="1:10" hidden="1" x14ac:dyDescent="0.3">
      <c r="A20" s="54" t="s">
        <v>139</v>
      </c>
      <c r="B20" s="54"/>
      <c r="F20" s="35"/>
      <c r="G20" s="37"/>
      <c r="H20" s="36"/>
      <c r="I20" s="33"/>
      <c r="J20" s="33"/>
    </row>
    <row r="21" spans="1:10" hidden="1" x14ac:dyDescent="0.3">
      <c r="A21" s="54" t="s">
        <v>12</v>
      </c>
      <c r="B21" s="54"/>
      <c r="F21" s="35"/>
      <c r="G21" s="37"/>
      <c r="H21" s="36"/>
      <c r="I21" s="33"/>
      <c r="J21" s="33"/>
    </row>
    <row r="22" spans="1:10" hidden="1" x14ac:dyDescent="0.3">
      <c r="A22" s="54" t="s">
        <v>140</v>
      </c>
      <c r="B22" s="54"/>
      <c r="F22" s="35"/>
      <c r="G22" s="37"/>
      <c r="H22" s="36"/>
      <c r="I22" s="33"/>
      <c r="J22" s="33"/>
    </row>
    <row r="23" spans="1:10" x14ac:dyDescent="0.3">
      <c r="F23" s="35"/>
      <c r="G23" s="37"/>
      <c r="H23" s="36"/>
      <c r="I23" s="33"/>
      <c r="J23" s="33"/>
    </row>
    <row r="24" spans="1:10" x14ac:dyDescent="0.3">
      <c r="A24" s="55"/>
      <c r="F24" s="35"/>
      <c r="G24" s="37"/>
      <c r="H24" s="36"/>
      <c r="I24" s="33"/>
      <c r="J24" s="33"/>
    </row>
    <row r="25" spans="1:10" x14ac:dyDescent="0.3">
      <c r="A25" s="55"/>
      <c r="F25" s="35"/>
      <c r="G25" s="37"/>
      <c r="H25" s="36"/>
      <c r="I25" s="33"/>
      <c r="J25" s="33"/>
    </row>
    <row r="26" spans="1:10" x14ac:dyDescent="0.3">
      <c r="A26" s="55"/>
      <c r="F26" s="35"/>
      <c r="G26" s="37"/>
      <c r="H26" s="36"/>
      <c r="I26" s="33"/>
      <c r="J26" s="33"/>
    </row>
    <row r="27" spans="1:10" x14ac:dyDescent="0.3">
      <c r="A27" s="55"/>
      <c r="F27" s="35"/>
      <c r="G27" s="37"/>
      <c r="H27" s="36"/>
      <c r="I27" s="33"/>
      <c r="J27" s="33"/>
    </row>
    <row r="28" spans="1:10" x14ac:dyDescent="0.3">
      <c r="F28" s="35"/>
      <c r="G28" s="37"/>
      <c r="H28" s="36"/>
      <c r="I28" s="33"/>
      <c r="J28" s="33"/>
    </row>
    <row r="29" spans="1:10" x14ac:dyDescent="0.3">
      <c r="F29" s="35"/>
      <c r="G29" s="37"/>
      <c r="H29" s="36"/>
      <c r="I29" s="33"/>
      <c r="J29" s="33"/>
    </row>
    <row r="30" spans="1:10" x14ac:dyDescent="0.3">
      <c r="F30" s="35"/>
      <c r="G30" s="37"/>
      <c r="H30" s="36"/>
      <c r="I30" s="33"/>
      <c r="J30" s="33"/>
    </row>
    <row r="31" spans="1:10" x14ac:dyDescent="0.3">
      <c r="F31" s="35"/>
      <c r="G31" s="37"/>
      <c r="H31" s="36"/>
      <c r="I31" s="33"/>
      <c r="J31" s="33"/>
    </row>
    <row r="32" spans="1:10" x14ac:dyDescent="0.3">
      <c r="F32" s="35"/>
      <c r="G32" s="37"/>
      <c r="H32" s="36"/>
      <c r="I32" s="33"/>
      <c r="J32" s="33"/>
    </row>
    <row r="33" spans="6:10" x14ac:dyDescent="0.3">
      <c r="F33" s="35"/>
      <c r="G33" s="37"/>
      <c r="H33" s="36"/>
      <c r="I33" s="33"/>
      <c r="J33" s="33"/>
    </row>
    <row r="34" spans="6:10" x14ac:dyDescent="0.3">
      <c r="F34" s="35"/>
      <c r="G34" s="37"/>
      <c r="H34" s="36"/>
      <c r="I34" s="33"/>
      <c r="J34" s="33"/>
    </row>
    <row r="35" spans="6:10" x14ac:dyDescent="0.3">
      <c r="F35" s="35"/>
      <c r="G35" s="37"/>
      <c r="H35" s="36"/>
      <c r="I35" s="33"/>
      <c r="J35" s="33"/>
    </row>
    <row r="36" spans="6:10" x14ac:dyDescent="0.3">
      <c r="I36" s="38"/>
      <c r="J36" s="38"/>
    </row>
    <row r="37" spans="6:10" x14ac:dyDescent="0.3">
      <c r="I37" s="38"/>
      <c r="J37" s="38"/>
    </row>
    <row r="38" spans="6:10" x14ac:dyDescent="0.3">
      <c r="I38" s="38"/>
      <c r="J38" s="38"/>
    </row>
    <row r="39" spans="6:10" x14ac:dyDescent="0.3">
      <c r="I39" s="38"/>
      <c r="J39" s="38"/>
    </row>
    <row r="40" spans="6:10" x14ac:dyDescent="0.3">
      <c r="I40" s="38"/>
      <c r="J40" s="38"/>
    </row>
    <row r="41" spans="6:10" x14ac:dyDescent="0.3">
      <c r="I41" s="38"/>
      <c r="J41" s="38"/>
    </row>
    <row r="42" spans="6:10" x14ac:dyDescent="0.3">
      <c r="I42" s="38"/>
      <c r="J42" s="38"/>
    </row>
    <row r="43" spans="6:10" x14ac:dyDescent="0.3">
      <c r="I43" s="38"/>
      <c r="J43" s="38"/>
    </row>
    <row r="44" spans="6:10" x14ac:dyDescent="0.3">
      <c r="I44" s="38"/>
      <c r="J44" s="38"/>
    </row>
    <row r="45" spans="6:10" x14ac:dyDescent="0.3">
      <c r="I45" s="38"/>
      <c r="J45" s="38"/>
    </row>
    <row r="46" spans="6:10" x14ac:dyDescent="0.3">
      <c r="I46" s="38"/>
      <c r="J46" s="38"/>
    </row>
  </sheetData>
  <sheetProtection algorithmName="SHA-512" hashValue="WB7xuOzjbHb3N0Z6pz3SZTW03AR882TwA262/XPFyZ0RWeoHV60ONKdnaSnw20pAfbLmK6Nge2/XXMdZY3qoYA==" saltValue="GshqXUGCYvaKWtEzOUWs7A==" spinCount="100000" sheet="1" objects="1" scenarios="1"/>
  <mergeCells count="7">
    <mergeCell ref="A1:C1"/>
    <mergeCell ref="A2:C2"/>
    <mergeCell ref="A6:B6"/>
    <mergeCell ref="A10:B10"/>
    <mergeCell ref="A7:B7"/>
    <mergeCell ref="A8:B8"/>
    <mergeCell ref="A9:B9"/>
  </mergeCells>
  <conditionalFormatting sqref="H1">
    <cfRule type="expression" dxfId="1" priority="2" stopIfTrue="1">
      <formula>$D$2=1</formula>
    </cfRule>
  </conditionalFormatting>
  <conditionalFormatting sqref="A14:A17">
    <cfRule type="expression" dxfId="0" priority="1">
      <formula>$B$3=6</formula>
    </cfRule>
  </conditionalFormatting>
  <dataValidations count="1">
    <dataValidation allowBlank="1" sqref="C4"/>
  </dataValidation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Makrotekst</vt:lpstr>
      <vt:lpstr>1. Kravspecifik. - alle</vt:lpstr>
      <vt:lpstr>3. Teknisk evalueringspris</vt:lpstr>
    </vt:vector>
  </TitlesOfParts>
  <Company>Politi.dk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Pelle Rasmus Hestkjær</dc:creator>
  <cp:lastModifiedBy>Petersen, Michael Ingvor (MPE119)</cp:lastModifiedBy>
  <cp:lastPrinted>2020-07-24T09:14:11Z</cp:lastPrinted>
  <dcterms:created xsi:type="dcterms:W3CDTF">2017-01-10T13:40:30Z</dcterms:created>
  <dcterms:modified xsi:type="dcterms:W3CDTF">2020-08-06T11:06:01Z</dcterms:modified>
</cp:coreProperties>
</file>